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6"/>
  </bookViews>
  <sheets>
    <sheet name="ตค" sheetId="1" r:id="rId1"/>
    <sheet name="พย" sheetId="2" r:id="rId2"/>
    <sheet name="ธค" sheetId="3" r:id="rId3"/>
    <sheet name="มค " sheetId="4" r:id="rId4"/>
    <sheet name="กพ" sheetId="5" r:id="rId5"/>
    <sheet name="มีค" sheetId="6" r:id="rId6"/>
    <sheet name="เม.ย" sheetId="7" r:id="rId7"/>
    <sheet name="พ.ค" sheetId="8" r:id="rId8"/>
    <sheet name="มิ.ย" sheetId="9" r:id="rId9"/>
    <sheet name="ก.ค" sheetId="10" r:id="rId10"/>
    <sheet name="ส.ค " sheetId="11" r:id="rId11"/>
    <sheet name="ก.ย" sheetId="12" r:id="rId12"/>
    <sheet name="สรุป" sheetId="13" r:id="rId13"/>
    <sheet name="รายงานการวิเคราะห์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<sst xmlns="http://schemas.openxmlformats.org/spreadsheetml/2006/main" count="991" uniqueCount="331">
  <si>
    <t>องค์การบริหารส่วนตำบลตูม</t>
  </si>
  <si>
    <t>ลำดับที่</t>
  </si>
  <si>
    <t>งานที่จัดซื้อจัดจ้าง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</si>
  <si>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</si>
  <si>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</si>
  <si>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</si>
  <si>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</si>
  <si>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</si>
  <si>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</si>
  <si>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</si>
  <si>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แบบ สขร.1</t>
  </si>
  <si>
    <t>โครงการก่อสร้างถนน คสล</t>
  </si>
  <si>
    <t>บ้านสวนหอม  หมู่ที่  14</t>
  </si>
  <si>
    <t>บ้านพรมราช  หมู่ที่  8</t>
  </si>
  <si>
    <t>บ้านบุพระเมือง  หมู่ที่  6</t>
  </si>
  <si>
    <t>บ้านสะแกงาม หมู่ที่  4</t>
  </si>
  <si>
    <t>บ้าหนองปลิง  หมู่ที่  3</t>
  </si>
  <si>
    <t>สอบราคา</t>
  </si>
  <si>
    <t>หจก.ว.อภินันท์ 54,500</t>
  </si>
  <si>
    <t>หจก.เทียนศิลป์ 54,500</t>
  </si>
  <si>
    <t>หจก.มะพร้าวใต้ก่อสร้าง</t>
  </si>
  <si>
    <t>หจก.ว.อภินันท์ 100,000</t>
  </si>
  <si>
    <t>หจก.เทียนศิลป์ 100,000</t>
  </si>
  <si>
    <t>หจก.ว.อภินันท์ 141,000</t>
  </si>
  <si>
    <t>หจก.เทียนศิลป์ 141,000</t>
  </si>
  <si>
    <t>เสนอราคาต่ำสุด</t>
  </si>
  <si>
    <t>36/2558</t>
  </si>
  <si>
    <t>ลว.22 ม.ค.58</t>
  </si>
  <si>
    <t>37/2558</t>
  </si>
  <si>
    <t>38/2558</t>
  </si>
  <si>
    <t>39/2558</t>
  </si>
  <si>
    <t>40/2558</t>
  </si>
  <si>
    <t>องค์การบริหารส่วนตำบลตูม  ไม่มีการดำเนินการจัดซื้อจัดจ้าง</t>
  </si>
  <si>
    <t>โครงการก่อสร้างรางระบาย</t>
  </si>
  <si>
    <t>น้ำ คสล.บ้านคลองวัด ม.1</t>
  </si>
  <si>
    <t>59/2558</t>
  </si>
  <si>
    <t>ลว.19 มี.ค.58</t>
  </si>
  <si>
    <t>น้ำ คสล.บ้านกุดวิวาท ม.10</t>
  </si>
  <si>
    <t>60/2558</t>
  </si>
  <si>
    <t>โครงการซ่อมสร้างถนนผิว</t>
  </si>
  <si>
    <t>จราจรแอสฟัลท์คอนกรีต</t>
  </si>
  <si>
    <t>ไหล่ทางลูกรัง สายบ้านโนน</t>
  </si>
  <si>
    <t>วังหิน - ทุ่งเสาธง</t>
  </si>
  <si>
    <t>หจก.ธนกฤตค้าวัสดุก่อสร้าง</t>
  </si>
  <si>
    <t>หจก.โชคพรรุจี 1,020,000</t>
  </si>
  <si>
    <t>61/2558</t>
  </si>
  <si>
    <t>ลว.30 มี.ค.58</t>
  </si>
  <si>
    <t>โครงการก่อสร้างถนนดิน</t>
  </si>
  <si>
    <t>บ้านตูม  หมู่ที่  9</t>
  </si>
  <si>
    <t>หจก.ว.อภินันท์</t>
  </si>
  <si>
    <t>หจก.โชคดีทวีทรัพย์การโยธา</t>
  </si>
  <si>
    <t>68,000  บาท</t>
  </si>
  <si>
    <t xml:space="preserve">หจก.ว.อภินันท์ </t>
  </si>
  <si>
    <t>100,000  บาท</t>
  </si>
  <si>
    <t>หจก.โชคพรรุจี</t>
  </si>
  <si>
    <t>75,000  บาท</t>
  </si>
  <si>
    <t>80/2558</t>
  </si>
  <si>
    <t>ลว.21 พ.ค.58</t>
  </si>
  <si>
    <t>บ้านดอนจันทน์  หมู่ที่  15</t>
  </si>
  <si>
    <t>70,000  บาท</t>
  </si>
  <si>
    <t>70,000 บาท</t>
  </si>
  <si>
    <t>81/2558</t>
  </si>
  <si>
    <t>ลงชื่อ                              นักวิชาการพัสดุ</t>
  </si>
  <si>
    <t xml:space="preserve">        (นางสาวสุกัญญา สัญพรมราช)</t>
  </si>
  <si>
    <t>ลงชื่อ                             หัวหน้าพัสดุ</t>
  </si>
  <si>
    <t xml:space="preserve">        (นางศิริพร  เฉื่อยกลาง)</t>
  </si>
  <si>
    <t xml:space="preserve">   (นายสำรวย  กายจะโปะ)</t>
  </si>
  <si>
    <t xml:space="preserve">ลงชื่อ             </t>
  </si>
  <si>
    <t>(นายภาณุพันธ์  วุฒิพรชานนท์)</t>
  </si>
  <si>
    <t xml:space="preserve">ลงชื่อ                     </t>
  </si>
  <si>
    <t xml:space="preserve">         ปลัด  อบต.ตูม</t>
  </si>
  <si>
    <t>นายก อบต.ตูม</t>
  </si>
  <si>
    <t xml:space="preserve">         ผู้อำนวยการกองคลัง</t>
  </si>
  <si>
    <t>พร้อมวางท่อ  บ้านโนนวังหิน</t>
  </si>
  <si>
    <t>หมู่ที่  2</t>
  </si>
  <si>
    <t>250,000  บาท</t>
  </si>
  <si>
    <t>210,000  บาท</t>
  </si>
  <si>
    <t>207,000  บาท</t>
  </si>
  <si>
    <t>92/2558</t>
  </si>
  <si>
    <t>ลว.3 มิ.ย.58</t>
  </si>
  <si>
    <t>โครงการวางท่อระบายน้ำ</t>
  </si>
  <si>
    <t>บ้านทุ่งเสาธง  หมู่ที่  5</t>
  </si>
  <si>
    <t>170,000  บาท</t>
  </si>
  <si>
    <t>130,000  บาท</t>
  </si>
  <si>
    <t>130,000 บาท</t>
  </si>
  <si>
    <t>93/2558</t>
  </si>
  <si>
    <t>ลว.22 มิ.ย.58</t>
  </si>
  <si>
    <t xml:space="preserve">       (นางศิริพร  เฉื่อยกลาง)</t>
  </si>
  <si>
    <t xml:space="preserve">        ผู้อำนวยการกองคลัง</t>
  </si>
  <si>
    <t>โครงการก่อสร้างดาดเหมือง</t>
  </si>
  <si>
    <t>บ้านสวนหมาก  หมู่ที่  11</t>
  </si>
  <si>
    <t>หจก.ช.วิศวกรรมการช่าง</t>
  </si>
  <si>
    <t>133,000  บาท</t>
  </si>
  <si>
    <t>145,000  บาท</t>
  </si>
  <si>
    <t>104/2558</t>
  </si>
  <si>
    <t>ลว.10 ก.ค.58</t>
  </si>
  <si>
    <t>86,000  บาท</t>
  </si>
  <si>
    <t>93,900  บาท</t>
  </si>
  <si>
    <t>86,000 บาท</t>
  </si>
  <si>
    <t>105/2558</t>
  </si>
  <si>
    <t>โครงการซ่อมสร้างถนนลาด</t>
  </si>
  <si>
    <t>ยางผิวจราจรแบบ Cape</t>
  </si>
  <si>
    <t xml:space="preserve">Seal สายบ้านสวนหมาก </t>
  </si>
  <si>
    <t>หมู่ที่  11</t>
  </si>
  <si>
    <t>855,000  บาท</t>
  </si>
  <si>
    <t>หจก.สหะชัยคอนกรีตซัพพลาย</t>
  </si>
  <si>
    <t>1,191,000  บาท</t>
  </si>
  <si>
    <t>หจก.เอส.พี.อินเตอร์ มาร์เก็ตติ้ง</t>
  </si>
  <si>
    <t>970,000  บาท</t>
  </si>
  <si>
    <t>หจก.จักรทวีคอนสตรัคชั่น</t>
  </si>
  <si>
    <t>1,254,900  บาท</t>
  </si>
  <si>
    <t>หจก.ชนะวงศ์วิสุทธิ์ก่อสร้าง</t>
  </si>
  <si>
    <t>1,150,000   บาท</t>
  </si>
  <si>
    <t>หจก.ธนกฤษค้าวัสดุก่อสร้าง</t>
  </si>
  <si>
    <t>1,,150,000  บาท</t>
  </si>
  <si>
    <t>หจก.ธนนวพร</t>
  </si>
  <si>
    <t>1,039,900  บาท</t>
  </si>
  <si>
    <t>750,000  บาท</t>
  </si>
  <si>
    <t>หจก.ชช.เจริญกิจก่อสร้าง</t>
  </si>
  <si>
    <t>724,999  บาท</t>
  </si>
  <si>
    <t>1,050,000  บาท</t>
  </si>
  <si>
    <t>หจก.มวลมิตรคอนสตรัคชั่น</t>
  </si>
  <si>
    <t>930,000  บาท</t>
  </si>
  <si>
    <t>ณ  วันที่  30  กันยายน 2558</t>
  </si>
  <si>
    <t>สรุปผลการดำเนินการจัดซื้อจัดจ้างในรอบปีงบประมาณ  2558</t>
  </si>
  <si>
    <t>รายงานการวิเคราะห์ผลการจัดซื้อจัดจ้างประจำปีงบประมาณ  2558</t>
  </si>
  <si>
    <t>วงเงินที่ใช้ในการจัดซื้อหรือจ้าง</t>
  </si>
  <si>
    <t>งบประมาณที่ประหยัดได้</t>
  </si>
  <si>
    <t>คิดเป็นร้อยละของงบประมาณที่ประหยัดได้  (ร้อยละ)</t>
  </si>
  <si>
    <t>งบประมาณที่จะซื้อหรือจ้าง</t>
  </si>
  <si>
    <t>จัดหาโดยวิธี</t>
  </si>
  <si>
    <t>หมวดค่าครุภัณฑ์ที่ดินและสิ่งก่อสร้าง  โดยวิธีการสอบราคา / ประกวดราคา / วิธีพิเศษ</t>
  </si>
  <si>
    <t>รวมทั้งสิ้น</t>
  </si>
  <si>
    <t>ตกลงราคา</t>
  </si>
  <si>
    <t>210,000 บาท</t>
  </si>
  <si>
    <t>โครงการก่อสร้างถนน คสล.</t>
  </si>
  <si>
    <t>160,000 บาท</t>
  </si>
  <si>
    <t>2.หจก.มะพร้าวใต้ก่อสร้าง</t>
  </si>
  <si>
    <t>1.หจก.วัฒนกฤษชัยก่อสร้าง</t>
  </si>
  <si>
    <t>77,000  บาท</t>
  </si>
  <si>
    <t>สรุปผลการดำเนินการจัดซื้อจัดจ้างในรอบเดือน  ตุลาคม  2559</t>
  </si>
  <si>
    <t>วันที่  31  ตุลาคม  2559</t>
  </si>
  <si>
    <t>สรุปผลการดำเนินการจัดซื้อจัดจ้างในรอบเดือน  พฤศจิกายน  2559</t>
  </si>
  <si>
    <t>วันที่  30 พฤศจิกายน  2559</t>
  </si>
  <si>
    <t>สรุปผลการดำเนินการจัดซื้อจัดจ้างในรอบเดือน  ธันวาคม  2559</t>
  </si>
  <si>
    <t>วันที่  30  ธันวาคม  2559</t>
  </si>
  <si>
    <t>สรุปผลการดำเนินการจัดซื้อจัดจ้างในรอบเดือน  มกราคม  2560</t>
  </si>
  <si>
    <t>วันที่  31  มกราคม  2560</t>
  </si>
  <si>
    <t>สรุปผลการดำเนินการจัดซื้อจัดจ้างในรอบเดือน  กุมภาพันธ์  2560</t>
  </si>
  <si>
    <t>วันที่  28  กุมภาพันธ์ 2560</t>
  </si>
  <si>
    <t>สรุปผลการดำเนินการจัดซื้อจัดจ้างในรอบเดือน  มีนาคม  2560</t>
  </si>
  <si>
    <t>วันที่  31 มีนาคม  2560</t>
  </si>
  <si>
    <t>สรุปผลการดำเนินการจัดซื้อจัดจ้างในรอบเดือน  เมษายน  2560</t>
  </si>
  <si>
    <t>วันที่  28  เมษายน  2560</t>
  </si>
  <si>
    <t>สรุปผลการดำเนินการจัดซื้อจัดจ้างในรอบเดือน  พฤษภาคม  2560</t>
  </si>
  <si>
    <t>ณ  วันที่ 31  พฤษภาคม  2560</t>
  </si>
  <si>
    <t>สรุปผลการดำเนินการจัดซื้อจัดจ้างในรอบเดือน  มิถุนายน  2560</t>
  </si>
  <si>
    <t>ณ  วันที่  30  มิถุนายน  2560</t>
  </si>
  <si>
    <t>สรุปผลการดำเนินการจัดซื้อจัดจ้างในรอบเดือน  กรกฎาคม  2560</t>
  </si>
  <si>
    <t>ณ  วันที่ 31  กรกฎาคม  2560</t>
  </si>
  <si>
    <t>สรุปผลการดำเนินการจัดซื้อจัดจ้างในรอบเดือน  สิงหาคม  2560</t>
  </si>
  <si>
    <t>ณ  วันที่  31  สิงหาคม  2560</t>
  </si>
  <si>
    <t>สรุปผลการดำเนินการจัดซื้อจัดจ้างในรอบเดือน  กันยายน  2560</t>
  </si>
  <si>
    <t>ณ  วันที่  29  กันยายน  2560</t>
  </si>
  <si>
    <t>โครงการปรับปรุงภูมิทัศน์</t>
  </si>
  <si>
    <t>ศูนย์อบรมเด็กก่อนเกณฑ์</t>
  </si>
  <si>
    <t>วัดวังวารีวน</t>
  </si>
  <si>
    <t>นายสุรเชษฐ์  ปิดตะคุ</t>
  </si>
  <si>
    <t>50,000  บาท</t>
  </si>
  <si>
    <t>เพียงรายเดียว</t>
  </si>
  <si>
    <t>1/2560</t>
  </si>
  <si>
    <t>ลว.13 ต.ค.59</t>
  </si>
  <si>
    <t>โครงการปรับปรุงซ่อมแซม</t>
  </si>
  <si>
    <t xml:space="preserve">คันดินฝายเหมืองพระ </t>
  </si>
  <si>
    <t>บ้านโนนวังหิน  หมู่ที่  2</t>
  </si>
  <si>
    <t>1.หจก.ว.อภินันท์</t>
  </si>
  <si>
    <t>2.หจก.เกษตรชัยการ</t>
  </si>
  <si>
    <t>โยธา  77,800 บาท</t>
  </si>
  <si>
    <t>3.จอมพลเคหะภัณฑ์</t>
  </si>
  <si>
    <t>78,000  บาท</t>
  </si>
  <si>
    <t>2/2560</t>
  </si>
  <si>
    <t>ลว.20 ธ.ค.59</t>
  </si>
  <si>
    <t>ถนนหินคลุกเสริมดินยกระดับ</t>
  </si>
  <si>
    <t>บ้านพรหมราช-คลองวัด</t>
  </si>
  <si>
    <t>หมู่ที่  8-1</t>
  </si>
  <si>
    <t>195,000  บาท</t>
  </si>
  <si>
    <t>209,900  บาท</t>
  </si>
  <si>
    <t>3/2560</t>
  </si>
  <si>
    <t>โครงการปรับปรุงถนนหิน</t>
  </si>
  <si>
    <t>คลุก (สายหลังโรงเรียนวัด</t>
  </si>
  <si>
    <t>โพธิ์เมืองสามัคคี-บ้านสวน</t>
  </si>
  <si>
    <t>หอม) บ้านบุโพธิ์  หมู่ที่ 12</t>
  </si>
  <si>
    <t>191,800  บาท</t>
  </si>
  <si>
    <t>233,000  บาท</t>
  </si>
  <si>
    <t>โยธา 231,200 บาท</t>
  </si>
  <si>
    <t>โยธา 209,000 บาท</t>
  </si>
  <si>
    <t>4/2560</t>
  </si>
  <si>
    <t>บ้านใหม่ป่าตะแบก หมู่ที่ 7</t>
  </si>
  <si>
    <t>1.หจก.โชคดีทวีทรัพย์</t>
  </si>
  <si>
    <t>การโยธา 54,000 บาท</t>
  </si>
  <si>
    <t>2.หจก.มะพร้าวใต้</t>
  </si>
  <si>
    <t>ก่อสร้าง 55,000 บาท</t>
  </si>
  <si>
    <t>3.หจก.วัฒนกฤษชัย</t>
  </si>
  <si>
    <t>หจก.โชคดีทวีทรัพย์การ</t>
  </si>
  <si>
    <t>โยธา 54,000 บาท</t>
  </si>
  <si>
    <t>5/2560</t>
  </si>
  <si>
    <t>ลว.20 ม.ค.60</t>
  </si>
  <si>
    <t>น้ำ คสล. บ้านหนองปลิง</t>
  </si>
  <si>
    <t>หมู่ที่ 3</t>
  </si>
  <si>
    <t>การโยธา 152,000 บาท</t>
  </si>
  <si>
    <t>ก่อสร้าง 150,000 บาท</t>
  </si>
  <si>
    <t>ก่อสร้าง 153,000 บาท</t>
  </si>
  <si>
    <t>150,000 บาท</t>
  </si>
  <si>
    <t>6/2560</t>
  </si>
  <si>
    <t>น้ำ คสล. บ้านใหม่ป่าตะแบก</t>
  </si>
  <si>
    <t>หมู่ที่  7</t>
  </si>
  <si>
    <t>การโยธา 161,000 บาท</t>
  </si>
  <si>
    <t>ก่อสร้าง 160,000 บาท</t>
  </si>
  <si>
    <t>ก่อสร้าง 163,000 บาท</t>
  </si>
  <si>
    <t>7/2560</t>
  </si>
  <si>
    <t>บ้านกุดวิวาท หมู่ที่ 10</t>
  </si>
  <si>
    <t>การโยธา 239,000 บาท</t>
  </si>
  <si>
    <t>ก่อสร้าง 238,000 บาท</t>
  </si>
  <si>
    <t>ก่อสร้าง 240,000 บาท</t>
  </si>
  <si>
    <t>238,000 บาท</t>
  </si>
  <si>
    <t>8/2560</t>
  </si>
  <si>
    <t>ลว.25 ม.ค.60</t>
  </si>
  <si>
    <t>บ้านสวนหมาก หมู่ที่  11</t>
  </si>
  <si>
    <t>9/2560</t>
  </si>
  <si>
    <t>244,000 บาท</t>
  </si>
  <si>
    <t>การโยธา 245,000 บาท</t>
  </si>
  <si>
    <t>ก่อสร้าง 244,000 บาท</t>
  </si>
  <si>
    <t>ก่อสร้าง 246,000 บาท</t>
  </si>
  <si>
    <t>โครงการขุดเหมืองพร้อม</t>
  </si>
  <si>
    <t>ดาดคอนกรีต (คลองลึก)</t>
  </si>
  <si>
    <t>บ้านบุพระเมือง หมู่ที่ 6</t>
  </si>
  <si>
    <t>การโยธา 172,500 บาท</t>
  </si>
  <si>
    <t>ก่อสร้าง 172,000 บาท</t>
  </si>
  <si>
    <t>ก่อสร้าง 174,000 บาท</t>
  </si>
  <si>
    <t>172,000 บาท</t>
  </si>
  <si>
    <t>11/2560</t>
  </si>
  <si>
    <t>ลว.10 ก.พ.60</t>
  </si>
  <si>
    <t>ดาดคอนกรีต (ป่าปะคาบ)</t>
  </si>
  <si>
    <t>บ้านทุ่งเสาธง หมู่ที่ 5</t>
  </si>
  <si>
    <t>หจก.ชัยชาญก่อสร้าง 1599</t>
  </si>
  <si>
    <t>243,214.27 บาท</t>
  </si>
  <si>
    <t>1.หจก.ชัยชาญก่อสร้าง 1599</t>
  </si>
  <si>
    <t>2.หจก.โชติกะเศรษฐี</t>
  </si>
  <si>
    <t>243,756.78 บาท</t>
  </si>
  <si>
    <t>3.หจก.ส.สวัสดิ์กรุ๊ป</t>
  </si>
  <si>
    <t>244,043.92 บาท</t>
  </si>
  <si>
    <t>12/2560</t>
  </si>
  <si>
    <t>ลว.24 ก.พ.60</t>
  </si>
  <si>
    <t>ดาดคอนกรีต (เหมืองตาเบ้า)</t>
  </si>
  <si>
    <t>บ้านสวนหอม หมู่ที่ 14</t>
  </si>
  <si>
    <t>482,690.19 บาท</t>
  </si>
  <si>
    <t>482,725.76 บาท</t>
  </si>
  <si>
    <t>483,226.11 บาท</t>
  </si>
  <si>
    <t>13/2560</t>
  </si>
  <si>
    <t xml:space="preserve">โครงการขุดเหมือง </t>
  </si>
  <si>
    <t>บ้านบุโพธิ์ หมู่ที่ 12</t>
  </si>
  <si>
    <t>1.นายเคลื่อน ทิมกิ่ง</t>
  </si>
  <si>
    <t>18,800 บาท</t>
  </si>
  <si>
    <t>2.นายเสนาะ พฤกษารา</t>
  </si>
  <si>
    <t>18,600 บาท</t>
  </si>
  <si>
    <t>3.นายอภิศักดิ์ เธอจะโปะ</t>
  </si>
  <si>
    <t>19,100 บาท</t>
  </si>
  <si>
    <t>นายเสนาะ พฤกษารา</t>
  </si>
  <si>
    <t>14/2560</t>
  </si>
  <si>
    <t>บ้านตูม  หมู่ที่ 9</t>
  </si>
  <si>
    <t>208,000 บาท</t>
  </si>
  <si>
    <t>3.หจก.โชคดีทวีทรัพย์</t>
  </si>
  <si>
    <t>การโยธา 207,000 บาท</t>
  </si>
  <si>
    <t>หจก.โชคดีทวีทรัพย์</t>
  </si>
  <si>
    <t>15/2560</t>
  </si>
  <si>
    <t>ลว.22 มี.ค.60</t>
  </si>
  <si>
    <t>(นายสำรวย  กายจะโปะ)</t>
  </si>
  <si>
    <t>โครงการต่อเติมพื้นทางเดิน</t>
  </si>
  <si>
    <t>อาคารศูนย์พัฒนาเด็กเล็ก</t>
  </si>
  <si>
    <t>วัดพรหมราช</t>
  </si>
  <si>
    <t>1.นายอาคม  ชุมตะคุ</t>
  </si>
  <si>
    <t>16/2560</t>
  </si>
  <si>
    <t>ลว.19 เม.ย.60</t>
  </si>
  <si>
    <t>เสนอราคาเพียงรายเดียว</t>
  </si>
  <si>
    <t>โครงการก่อสร้างถนน</t>
  </si>
  <si>
    <t>หินคลุก  บ้านสะแกงาม</t>
  </si>
  <si>
    <t>หมู่ที่  4</t>
  </si>
  <si>
    <t>โครงการซ่อมแซมถนน คสล.</t>
  </si>
  <si>
    <t>โครงการขุดเหมือง (เหมือง</t>
  </si>
  <si>
    <t>เจ้าคุณ) บ้านสะแกงาม</t>
  </si>
  <si>
    <t>น้ำ คสล.บ้านโนนวังหิน</t>
  </si>
  <si>
    <t>บ้านโนนวังหิน  หมู่ที่ 2</t>
  </si>
  <si>
    <t>บ้านคลองวัด  หมู่ที่  1</t>
  </si>
  <si>
    <t>บ้านพรหมราช  หมู่ที่  8</t>
  </si>
  <si>
    <t>17/2560</t>
  </si>
  <si>
    <t>ลว.1 พ.ค.60</t>
  </si>
  <si>
    <t>18/2560</t>
  </si>
  <si>
    <t>19/2560</t>
  </si>
  <si>
    <t>20/2560</t>
  </si>
  <si>
    <t>ลว.22 พ.ค.60</t>
  </si>
  <si>
    <t>21/2560</t>
  </si>
  <si>
    <t>22/2560</t>
  </si>
  <si>
    <t>23/2560</t>
  </si>
  <si>
    <t>24/2560</t>
  </si>
  <si>
    <t>ลว.29 พ.ค.60</t>
  </si>
  <si>
    <t>1.หจก.เกษตรชัยการโยธา</t>
  </si>
  <si>
    <t>113,400  บาท</t>
  </si>
  <si>
    <t>2.หจก.จอมพลเคหะภัณฑ์</t>
  </si>
  <si>
    <t>114,900 บาท</t>
  </si>
  <si>
    <t>3.หจก.ว.อภินันท์</t>
  </si>
  <si>
    <t>112,000  บาท</t>
  </si>
  <si>
    <t>129,500 บาท</t>
  </si>
  <si>
    <t>124,000  บาท</t>
  </si>
  <si>
    <t>209,000 บาท</t>
  </si>
  <si>
    <t>199,000  บาท</t>
  </si>
  <si>
    <t>59,800  บาท</t>
  </si>
  <si>
    <t>59,500 บาท</t>
  </si>
  <si>
    <t>57,000  บาท</t>
  </si>
  <si>
    <t>110,500  บาท</t>
  </si>
  <si>
    <t>111,000 บาท</t>
  </si>
  <si>
    <t>110,000  บาท</t>
  </si>
  <si>
    <t>85,500  บาท</t>
  </si>
  <si>
    <t>81,000  บาท</t>
  </si>
  <si>
    <t>237,000  บาท</t>
  </si>
  <si>
    <t>236,500 บาท</t>
  </si>
  <si>
    <t>226,000  บาท</t>
  </si>
  <si>
    <t>1.หจก.โชคดีทวีทรัพย์การโยธา</t>
  </si>
  <si>
    <t>360,000  บาท</t>
  </si>
  <si>
    <t>370,000 บาท</t>
  </si>
  <si>
    <t>3.บจฐานเจ้าพระยา</t>
  </si>
  <si>
    <t>365,000 บาท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</si>
</sst>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188" fontId="39" fillId="0" borderId="12" xfId="36" applyNumberFormat="1" applyFont="1" applyBorder="1" applyAlignment="1">
      <alignment/>
    </xf>
    <xf numFmtId="188" fontId="39" fillId="0" borderId="11" xfId="36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88" fontId="39" fillId="0" borderId="0" xfId="36" applyNumberFormat="1" applyFont="1" applyBorder="1" applyAlignment="1">
      <alignment/>
    </xf>
    <xf numFmtId="188" fontId="39" fillId="0" borderId="15" xfId="36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3" fontId="39" fillId="0" borderId="0" xfId="0" applyNumberFormat="1" applyFont="1" applyBorder="1" applyAlignment="1">
      <alignment horizontal="left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15" xfId="0" applyNumberFormat="1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/>
    </xf>
    <xf numFmtId="188" fontId="39" fillId="0" borderId="19" xfId="36" applyNumberFormat="1" applyFont="1" applyBorder="1" applyAlignment="1">
      <alignment/>
    </xf>
    <xf numFmtId="188" fontId="39" fillId="0" borderId="18" xfId="36" applyNumberFormat="1" applyFont="1" applyBorder="1" applyAlignment="1">
      <alignment/>
    </xf>
    <xf numFmtId="0" fontId="39" fillId="0" borderId="19" xfId="0" applyFont="1" applyBorder="1" applyAlignment="1">
      <alignment horizontal="center"/>
    </xf>
    <xf numFmtId="3" fontId="39" fillId="0" borderId="18" xfId="0" applyNumberFormat="1" applyFont="1" applyBorder="1" applyAlignment="1">
      <alignment horizontal="left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/>
    </xf>
    <xf numFmtId="3" fontId="39" fillId="0" borderId="16" xfId="0" applyNumberFormat="1" applyFont="1" applyBorder="1" applyAlignment="1">
      <alignment horizontal="left"/>
    </xf>
    <xf numFmtId="0" fontId="39" fillId="0" borderId="0" xfId="0" applyFont="1" applyAlignment="1">
      <alignment/>
    </xf>
    <xf numFmtId="3" fontId="39" fillId="0" borderId="19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88" fontId="39" fillId="0" borderId="0" xfId="0" applyNumberFormat="1" applyFont="1" applyBorder="1" applyAlignment="1">
      <alignment horizontal="center"/>
    </xf>
    <xf numFmtId="188" fontId="39" fillId="0" borderId="0" xfId="36" applyNumberFormat="1" applyFont="1" applyBorder="1" applyAlignment="1">
      <alignment horizontal="center"/>
    </xf>
    <xf numFmtId="188" fontId="39" fillId="0" borderId="12" xfId="36" applyNumberFormat="1" applyFont="1" applyBorder="1" applyAlignment="1">
      <alignment horizontal="center"/>
    </xf>
    <xf numFmtId="188" fontId="39" fillId="0" borderId="12" xfId="0" applyNumberFormat="1" applyFont="1" applyBorder="1" applyAlignment="1">
      <alignment horizontal="center"/>
    </xf>
    <xf numFmtId="188" fontId="39" fillId="0" borderId="19" xfId="36" applyNumberFormat="1" applyFont="1" applyBorder="1" applyAlignment="1">
      <alignment horizontal="center"/>
    </xf>
    <xf numFmtId="188" fontId="39" fillId="0" borderId="11" xfId="36" applyNumberFormat="1" applyFont="1" applyBorder="1" applyAlignment="1">
      <alignment horizontal="center"/>
    </xf>
    <xf numFmtId="188" fontId="39" fillId="0" borderId="15" xfId="36" applyNumberFormat="1" applyFont="1" applyBorder="1" applyAlignment="1">
      <alignment horizontal="center"/>
    </xf>
    <xf numFmtId="188" fontId="39" fillId="0" borderId="18" xfId="36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188" fontId="39" fillId="0" borderId="19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9" fontId="39" fillId="0" borderId="13" xfId="0" applyNumberFormat="1" applyFont="1" applyBorder="1" applyAlignment="1">
      <alignment/>
    </xf>
    <xf numFmtId="49" fontId="39" fillId="0" borderId="16" xfId="0" applyNumberFormat="1" applyFont="1" applyBorder="1" applyAlignment="1">
      <alignment/>
    </xf>
    <xf numFmtId="49" fontId="39" fillId="0" borderId="20" xfId="0" applyNumberFormat="1" applyFont="1" applyBorder="1" applyAlignment="1">
      <alignment/>
    </xf>
    <xf numFmtId="3" fontId="40" fillId="0" borderId="15" xfId="0" applyNumberFormat="1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42" fillId="0" borderId="15" xfId="0" applyNumberFormat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88" fontId="39" fillId="0" borderId="21" xfId="36" applyNumberFormat="1" applyFont="1" applyBorder="1" applyAlignment="1">
      <alignment horizontal="center" vertical="center" wrapText="1"/>
    </xf>
    <xf numFmtId="188" fontId="39" fillId="0" borderId="11" xfId="36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5.00390625" style="50" customWidth="1"/>
    <col min="2" max="2" width="19.421875" style="2" customWidth="1"/>
    <col min="3" max="3" width="11.421875" style="2" customWidth="1"/>
    <col min="4" max="4" width="11.57421875" style="2" customWidth="1"/>
    <col min="5" max="5" width="12.421875" style="50" customWidth="1"/>
    <col min="6" max="6" width="17.57421875" style="2" customWidth="1"/>
    <col min="7" max="7" width="20.421875" style="2" customWidth="1"/>
    <col min="8" max="8" width="14.28125" style="50" customWidth="1"/>
    <col min="9" max="9" width="13.71093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140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141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1"/>
      <c r="G9" s="81"/>
      <c r="H9" s="81"/>
      <c r="I9" s="81"/>
    </row>
    <row r="10" spans="1:9" ht="20.25">
      <c r="A10" s="3">
        <v>1</v>
      </c>
      <c r="B10" s="4" t="s">
        <v>164</v>
      </c>
      <c r="C10" s="5">
        <v>50000</v>
      </c>
      <c r="D10" s="6">
        <v>50000</v>
      </c>
      <c r="E10" s="7" t="s">
        <v>133</v>
      </c>
      <c r="F10" s="4" t="s">
        <v>167</v>
      </c>
      <c r="G10" s="8" t="s">
        <v>167</v>
      </c>
      <c r="H10" s="9" t="s">
        <v>25</v>
      </c>
      <c r="I10" s="55" t="s">
        <v>170</v>
      </c>
    </row>
    <row r="11" spans="1:9" ht="20.25">
      <c r="A11" s="11"/>
      <c r="B11" s="12" t="s">
        <v>165</v>
      </c>
      <c r="C11" s="13"/>
      <c r="D11" s="14"/>
      <c r="E11" s="53"/>
      <c r="F11" s="12" t="s">
        <v>168</v>
      </c>
      <c r="G11" s="16" t="s">
        <v>168</v>
      </c>
      <c r="H11" s="17" t="s">
        <v>169</v>
      </c>
      <c r="I11" s="18" t="s">
        <v>171</v>
      </c>
    </row>
    <row r="12" spans="1:9" ht="20.25">
      <c r="A12" s="11"/>
      <c r="B12" s="12" t="s">
        <v>166</v>
      </c>
      <c r="C12" s="13"/>
      <c r="D12" s="14"/>
      <c r="E12" s="53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53"/>
      <c r="F13" s="20"/>
      <c r="G13" s="19"/>
      <c r="H13" s="17"/>
      <c r="I13" s="18"/>
    </row>
    <row r="14" spans="1:9" ht="20.25">
      <c r="A14" s="11"/>
      <c r="B14" s="12"/>
      <c r="C14" s="13"/>
      <c r="D14" s="14"/>
      <c r="E14" s="53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53"/>
      <c r="F15" s="12"/>
      <c r="G15" s="16"/>
      <c r="H15" s="17"/>
      <c r="I15" s="18"/>
    </row>
    <row r="16" spans="1:9" ht="20.25">
      <c r="A16" s="11"/>
      <c r="B16" s="12"/>
      <c r="C16" s="13"/>
      <c r="D16" s="14"/>
      <c r="E16" s="53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53"/>
      <c r="F17" s="20"/>
      <c r="G17" s="19"/>
      <c r="H17" s="17"/>
      <c r="I17" s="18"/>
    </row>
    <row r="18" spans="1:9" ht="20.25">
      <c r="A18" s="11"/>
      <c r="B18" s="12"/>
      <c r="C18" s="13"/>
      <c r="D18" s="14"/>
      <c r="E18" s="53"/>
      <c r="F18" s="12"/>
      <c r="G18" s="19"/>
      <c r="H18" s="17"/>
      <c r="I18" s="18"/>
    </row>
    <row r="19" spans="1:9" ht="20.25">
      <c r="A19" s="11"/>
      <c r="B19" s="12"/>
      <c r="C19" s="13"/>
      <c r="D19" s="14"/>
      <c r="E19" s="53"/>
      <c r="F19" s="12"/>
      <c r="G19" s="16"/>
      <c r="H19" s="17"/>
      <c r="I19" s="18"/>
    </row>
    <row r="20" spans="1:9" ht="20.25">
      <c r="A20" s="11"/>
      <c r="B20" s="12"/>
      <c r="C20" s="13"/>
      <c r="D20" s="14"/>
      <c r="E20" s="53"/>
      <c r="F20" s="12"/>
      <c r="G20" s="19"/>
      <c r="H20" s="17"/>
      <c r="I20" s="18"/>
    </row>
    <row r="21" spans="1:9" ht="20.25">
      <c r="A21" s="54"/>
      <c r="B21" s="22"/>
      <c r="C21" s="23"/>
      <c r="D21" s="24"/>
      <c r="E21" s="52"/>
      <c r="F21" s="26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51" t="s">
        <v>66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H24:I24"/>
    <mergeCell ref="H25:I25"/>
    <mergeCell ref="A2:I2"/>
    <mergeCell ref="A3:I3"/>
    <mergeCell ref="A4:I4"/>
    <mergeCell ref="I5:I9"/>
    <mergeCell ref="H5:H9"/>
    <mergeCell ref="E5:E9"/>
    <mergeCell ref="D5:D9"/>
    <mergeCell ref="A5:A9"/>
    <mergeCell ref="G5:G9"/>
    <mergeCell ref="F5:F9"/>
    <mergeCell ref="A23:C23"/>
    <mergeCell ref="D23:F23"/>
    <mergeCell ref="D25:E25"/>
    <mergeCell ref="C5:C9"/>
    <mergeCell ref="B5:B9"/>
  </mergeCells>
  <printOptions/>
  <pageMargins left="0.57" right="0.56" top="0.67" bottom="0.32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28125" style="64" customWidth="1"/>
    <col min="2" max="2" width="19.421875" style="2" customWidth="1"/>
    <col min="3" max="4" width="10.8515625" style="2" customWidth="1"/>
    <col min="5" max="5" width="10.57421875" style="64" customWidth="1"/>
    <col min="6" max="6" width="19.8515625" style="2" customWidth="1"/>
    <col min="7" max="7" width="20.140625" style="2" customWidth="1"/>
    <col min="8" max="8" width="16.7109375" style="64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158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159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/>
      <c r="B10" s="4"/>
      <c r="C10" s="5"/>
      <c r="D10" s="6"/>
      <c r="E10" s="7"/>
      <c r="F10" s="4"/>
      <c r="G10" s="4"/>
      <c r="H10" s="9"/>
      <c r="I10" s="10"/>
    </row>
    <row r="11" spans="1:9" ht="20.25">
      <c r="A11" s="11"/>
      <c r="B11" s="12"/>
      <c r="C11" s="13"/>
      <c r="D11" s="14"/>
      <c r="E11" s="67"/>
      <c r="F11" s="12"/>
      <c r="G11" s="12"/>
      <c r="H11" s="17"/>
      <c r="I11" s="18"/>
    </row>
    <row r="12" spans="1:9" ht="20.25">
      <c r="A12" s="11"/>
      <c r="B12" s="12"/>
      <c r="C12" s="13"/>
      <c r="D12" s="14"/>
      <c r="E12" s="67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67"/>
      <c r="F13" s="12"/>
      <c r="G13" s="19"/>
      <c r="H13" s="17"/>
      <c r="I13" s="18"/>
    </row>
    <row r="14" spans="1:9" ht="20.25">
      <c r="A14" s="11"/>
      <c r="B14" s="12"/>
      <c r="C14" s="13"/>
      <c r="D14" s="14"/>
      <c r="E14" s="67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67"/>
      <c r="F15" s="12"/>
      <c r="G15" s="16"/>
      <c r="H15" s="17"/>
      <c r="I15" s="18"/>
    </row>
    <row r="16" spans="1:9" ht="20.25">
      <c r="A16" s="11"/>
      <c r="B16" s="12"/>
      <c r="C16" s="13"/>
      <c r="D16" s="14"/>
      <c r="E16" s="67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67"/>
      <c r="F17" s="12"/>
      <c r="G17" s="19"/>
      <c r="H17" s="17"/>
      <c r="I17" s="18"/>
    </row>
    <row r="18" spans="1:9" ht="20.25">
      <c r="A18" s="11"/>
      <c r="B18" s="12"/>
      <c r="C18" s="13"/>
      <c r="D18" s="14"/>
      <c r="E18" s="67"/>
      <c r="F18" s="12"/>
      <c r="G18" s="18"/>
      <c r="H18" s="17"/>
      <c r="I18" s="18"/>
    </row>
    <row r="19" spans="1:9" ht="20.25">
      <c r="A19" s="11"/>
      <c r="B19" s="12"/>
      <c r="C19" s="13"/>
      <c r="D19" s="14"/>
      <c r="E19" s="67"/>
      <c r="F19" s="12"/>
      <c r="G19" s="30"/>
      <c r="H19" s="17"/>
      <c r="I19" s="18"/>
    </row>
    <row r="20" spans="1:9" ht="20.25">
      <c r="A20" s="11"/>
      <c r="B20" s="12"/>
      <c r="C20" s="13"/>
      <c r="D20" s="14"/>
      <c r="E20" s="67"/>
      <c r="F20" s="12"/>
      <c r="G20" s="19"/>
      <c r="H20" s="17"/>
      <c r="I20" s="18"/>
    </row>
    <row r="21" spans="1:9" ht="20.25">
      <c r="A21" s="66"/>
      <c r="B21" s="22"/>
      <c r="C21" s="23"/>
      <c r="D21" s="24"/>
      <c r="E21" s="65"/>
      <c r="F21" s="22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2" t="s">
        <v>66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A23:C23"/>
    <mergeCell ref="D23:F23"/>
    <mergeCell ref="H24:I24"/>
    <mergeCell ref="D25:E25"/>
    <mergeCell ref="H25:I25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2">
      <selection activeCell="A10" sqref="A10:IV22"/>
    </sheetView>
  </sheetViews>
  <sheetFormatPr defaultColWidth="9.140625" defaultRowHeight="15"/>
  <cols>
    <col min="1" max="1" width="6.28125" style="64" customWidth="1"/>
    <col min="2" max="2" width="19.421875" style="2" customWidth="1"/>
    <col min="3" max="4" width="10.8515625" style="2" customWidth="1"/>
    <col min="5" max="5" width="10.57421875" style="64" customWidth="1"/>
    <col min="6" max="6" width="19.8515625" style="2" customWidth="1"/>
    <col min="7" max="7" width="20.140625" style="2" customWidth="1"/>
    <col min="8" max="8" width="16.7109375" style="64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160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161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/>
      <c r="B10" s="4"/>
      <c r="C10" s="5"/>
      <c r="D10" s="6"/>
      <c r="E10" s="7"/>
      <c r="F10" s="4"/>
      <c r="G10" s="12"/>
      <c r="H10" s="9"/>
      <c r="I10" s="10"/>
    </row>
    <row r="11" spans="1:9" ht="20.25">
      <c r="A11" s="11"/>
      <c r="B11" s="12"/>
      <c r="C11" s="13"/>
      <c r="D11" s="14"/>
      <c r="E11" s="67"/>
      <c r="F11" s="12"/>
      <c r="G11" s="12"/>
      <c r="H11" s="17"/>
      <c r="I11" s="18"/>
    </row>
    <row r="12" spans="1:9" ht="20.25">
      <c r="A12" s="11"/>
      <c r="B12" s="12"/>
      <c r="C12" s="13"/>
      <c r="D12" s="14"/>
      <c r="E12" s="67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67"/>
      <c r="F13" s="12"/>
      <c r="G13" s="19"/>
      <c r="H13" s="17"/>
      <c r="I13" s="18"/>
    </row>
    <row r="14" spans="1:9" ht="20.25">
      <c r="A14" s="11"/>
      <c r="B14" s="12"/>
      <c r="C14" s="13"/>
      <c r="D14" s="14"/>
      <c r="E14" s="67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67"/>
      <c r="F15" s="12"/>
      <c r="G15" s="19"/>
      <c r="H15" s="17"/>
      <c r="I15" s="18"/>
    </row>
    <row r="16" spans="1:9" ht="20.25">
      <c r="A16" s="11"/>
      <c r="B16" s="12"/>
      <c r="C16" s="13"/>
      <c r="D16" s="14"/>
      <c r="E16" s="67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67"/>
      <c r="F17" s="12"/>
      <c r="G17" s="12"/>
      <c r="H17" s="17"/>
      <c r="I17" s="18"/>
    </row>
    <row r="18" spans="1:9" ht="20.25">
      <c r="A18" s="11"/>
      <c r="B18" s="12"/>
      <c r="C18" s="13"/>
      <c r="D18" s="14"/>
      <c r="E18" s="67"/>
      <c r="F18" s="12"/>
      <c r="G18" s="12"/>
      <c r="H18" s="17"/>
      <c r="I18" s="18"/>
    </row>
    <row r="19" spans="1:9" ht="20.25">
      <c r="A19" s="11"/>
      <c r="B19" s="12"/>
      <c r="C19" s="13"/>
      <c r="D19" s="14"/>
      <c r="E19" s="67"/>
      <c r="F19" s="12"/>
      <c r="G19" s="19"/>
      <c r="H19" s="17"/>
      <c r="I19" s="18"/>
    </row>
    <row r="20" spans="1:9" ht="20.25">
      <c r="A20" s="11"/>
      <c r="B20" s="12"/>
      <c r="C20" s="13"/>
      <c r="D20" s="14"/>
      <c r="E20" s="67"/>
      <c r="F20" s="12"/>
      <c r="G20" s="16"/>
      <c r="H20" s="17"/>
      <c r="I20" s="18"/>
    </row>
    <row r="21" spans="1:9" ht="20.25">
      <c r="A21" s="11"/>
      <c r="B21" s="12"/>
      <c r="C21" s="13"/>
      <c r="D21" s="14"/>
      <c r="E21" s="67"/>
      <c r="F21" s="12"/>
      <c r="G21" s="19"/>
      <c r="H21" s="17"/>
      <c r="I21" s="18"/>
    </row>
    <row r="22" spans="1:9" ht="20.25">
      <c r="A22" s="66"/>
      <c r="B22" s="22"/>
      <c r="C22" s="23"/>
      <c r="D22" s="24"/>
      <c r="E22" s="65"/>
      <c r="F22" s="22"/>
      <c r="G22" s="27"/>
      <c r="H22" s="28"/>
      <c r="I22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2" t="s">
        <v>66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A23:C23"/>
    <mergeCell ref="D23:F23"/>
    <mergeCell ref="H24:I24"/>
    <mergeCell ref="D25:E25"/>
    <mergeCell ref="H25:I25"/>
  </mergeCells>
  <printOptions/>
  <pageMargins left="0.57" right="0.56" top="0.75" bottom="0.32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28125" style="64" customWidth="1"/>
    <col min="2" max="2" width="19.421875" style="2" customWidth="1"/>
    <col min="3" max="4" width="10.8515625" style="2" customWidth="1"/>
    <col min="5" max="5" width="10.57421875" style="64" customWidth="1"/>
    <col min="6" max="6" width="19.8515625" style="2" customWidth="1"/>
    <col min="7" max="7" width="19.140625" style="2" customWidth="1"/>
    <col min="8" max="8" width="14.57421875" style="64" customWidth="1"/>
    <col min="9" max="9" width="13.71093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162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163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/>
      <c r="B10" s="4"/>
      <c r="C10" s="5"/>
      <c r="D10" s="6"/>
      <c r="E10" s="7"/>
      <c r="F10" s="4"/>
      <c r="G10" s="4"/>
      <c r="H10" s="9"/>
      <c r="I10" s="10"/>
    </row>
    <row r="11" spans="1:9" ht="20.25">
      <c r="A11" s="11"/>
      <c r="B11" s="12"/>
      <c r="C11" s="13"/>
      <c r="D11" s="14"/>
      <c r="E11" s="67"/>
      <c r="F11" s="12"/>
      <c r="G11" s="12"/>
      <c r="H11" s="17"/>
      <c r="I11" s="18"/>
    </row>
    <row r="12" spans="1:9" ht="20.25">
      <c r="A12" s="11"/>
      <c r="B12" s="12"/>
      <c r="C12" s="13"/>
      <c r="D12" s="14"/>
      <c r="E12" s="67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67"/>
      <c r="F13" s="12"/>
      <c r="G13" s="19"/>
      <c r="H13" s="17"/>
      <c r="I13" s="18"/>
    </row>
    <row r="14" spans="1:9" ht="20.25">
      <c r="A14" s="11"/>
      <c r="B14" s="12"/>
      <c r="C14" s="13"/>
      <c r="D14" s="14"/>
      <c r="E14" s="67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67"/>
      <c r="F15" s="12"/>
      <c r="G15" s="19"/>
      <c r="H15" s="17"/>
      <c r="I15" s="18"/>
    </row>
    <row r="16" spans="1:9" ht="20.25">
      <c r="A16" s="11"/>
      <c r="B16" s="12"/>
      <c r="C16" s="13"/>
      <c r="D16" s="14"/>
      <c r="E16" s="67"/>
      <c r="F16" s="12"/>
      <c r="G16" s="12"/>
      <c r="H16" s="17"/>
      <c r="I16" s="18"/>
    </row>
    <row r="17" spans="1:9" ht="20.25">
      <c r="A17" s="11"/>
      <c r="B17" s="12"/>
      <c r="C17" s="13"/>
      <c r="D17" s="14"/>
      <c r="E17" s="67"/>
      <c r="F17" s="12"/>
      <c r="G17" s="12"/>
      <c r="H17" s="17"/>
      <c r="I17" s="18"/>
    </row>
    <row r="18" spans="1:9" ht="20.25">
      <c r="A18" s="11"/>
      <c r="B18" s="12"/>
      <c r="C18" s="13"/>
      <c r="D18" s="14"/>
      <c r="E18" s="67"/>
      <c r="F18" s="12"/>
      <c r="G18" s="19"/>
      <c r="H18" s="17"/>
      <c r="I18" s="18"/>
    </row>
    <row r="19" spans="1:9" ht="20.25">
      <c r="A19" s="11"/>
      <c r="B19" s="12"/>
      <c r="C19" s="13"/>
      <c r="D19" s="14"/>
      <c r="E19" s="67"/>
      <c r="F19" s="12"/>
      <c r="G19" s="12"/>
      <c r="H19" s="17"/>
      <c r="I19" s="18"/>
    </row>
    <row r="20" spans="1:9" ht="20.25">
      <c r="A20" s="11"/>
      <c r="B20" s="12"/>
      <c r="C20" s="13"/>
      <c r="D20" s="14"/>
      <c r="E20" s="67"/>
      <c r="F20" s="12"/>
      <c r="G20" s="19"/>
      <c r="H20" s="17"/>
      <c r="I20" s="18"/>
    </row>
    <row r="21" spans="1:9" ht="20.25">
      <c r="A21" s="66"/>
      <c r="B21" s="22"/>
      <c r="C21" s="23"/>
      <c r="D21" s="24"/>
      <c r="E21" s="65"/>
      <c r="F21" s="22"/>
      <c r="G21" s="27"/>
      <c r="H21" s="28"/>
      <c r="I21" s="29"/>
    </row>
    <row r="22" spans="1:8" ht="20.25">
      <c r="A22" s="82" t="s">
        <v>62</v>
      </c>
      <c r="B22" s="82"/>
      <c r="C22" s="82"/>
      <c r="D22" s="83" t="s">
        <v>64</v>
      </c>
      <c r="E22" s="83"/>
      <c r="F22" s="83"/>
      <c r="G22" s="2" t="s">
        <v>69</v>
      </c>
      <c r="H22" s="2" t="s">
        <v>67</v>
      </c>
    </row>
    <row r="23" spans="1:9" ht="20.25">
      <c r="A23" s="31" t="s">
        <v>63</v>
      </c>
      <c r="B23" s="31"/>
      <c r="C23" s="31"/>
      <c r="D23" s="2" t="s">
        <v>87</v>
      </c>
      <c r="G23" s="2" t="s">
        <v>66</v>
      </c>
      <c r="H23" s="82" t="s">
        <v>68</v>
      </c>
      <c r="I23" s="82"/>
    </row>
    <row r="24" spans="4:9" ht="20.25">
      <c r="D24" s="83" t="s">
        <v>88</v>
      </c>
      <c r="E24" s="83"/>
      <c r="G24" s="2" t="s">
        <v>70</v>
      </c>
      <c r="H24" s="82" t="s">
        <v>71</v>
      </c>
      <c r="I24" s="82"/>
    </row>
  </sheetData>
  <sheetProtection/>
  <mergeCells count="17"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A22:C22"/>
    <mergeCell ref="D22:F22"/>
    <mergeCell ref="H23:I23"/>
    <mergeCell ref="D24:E24"/>
    <mergeCell ref="H24:I24"/>
  </mergeCells>
  <printOptions/>
  <pageMargins left="0.57" right="0.56" top="0.75" bottom="0.32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28125" style="1" customWidth="1"/>
    <col min="2" max="2" width="19.421875" style="2" customWidth="1"/>
    <col min="3" max="4" width="12.28125" style="2" customWidth="1"/>
    <col min="5" max="5" width="10.57421875" style="1" customWidth="1"/>
    <col min="6" max="6" width="19.8515625" style="2" customWidth="1"/>
    <col min="7" max="7" width="20.140625" style="2" customWidth="1"/>
    <col min="8" max="8" width="14.57421875" style="1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124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123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1"/>
      <c r="G9" s="81"/>
      <c r="H9" s="81"/>
      <c r="I9" s="81"/>
    </row>
    <row r="10" spans="1:9" ht="20.25">
      <c r="A10" s="3">
        <v>1</v>
      </c>
      <c r="B10" s="4" t="s">
        <v>11</v>
      </c>
      <c r="C10" s="5">
        <v>54500</v>
      </c>
      <c r="D10" s="6">
        <v>54500</v>
      </c>
      <c r="E10" s="7" t="s">
        <v>17</v>
      </c>
      <c r="F10" s="4" t="s">
        <v>18</v>
      </c>
      <c r="G10" s="8" t="s">
        <v>20</v>
      </c>
      <c r="H10" s="9" t="s">
        <v>25</v>
      </c>
      <c r="I10" s="10" t="s">
        <v>26</v>
      </c>
    </row>
    <row r="11" spans="1:9" ht="20.25">
      <c r="A11" s="11"/>
      <c r="B11" s="12" t="s">
        <v>12</v>
      </c>
      <c r="C11" s="13"/>
      <c r="D11" s="14"/>
      <c r="E11" s="15"/>
      <c r="F11" s="12" t="s">
        <v>19</v>
      </c>
      <c r="G11" s="16">
        <v>54000</v>
      </c>
      <c r="H11" s="17"/>
      <c r="I11" s="18" t="s">
        <v>27</v>
      </c>
    </row>
    <row r="12" spans="1:9" ht="20.25">
      <c r="A12" s="11"/>
      <c r="B12" s="12"/>
      <c r="C12" s="13"/>
      <c r="D12" s="14"/>
      <c r="E12" s="15"/>
      <c r="F12" s="12" t="s">
        <v>20</v>
      </c>
      <c r="G12" s="19"/>
      <c r="H12" s="17"/>
      <c r="I12" s="18"/>
    </row>
    <row r="13" spans="1:9" ht="20.25">
      <c r="A13" s="11"/>
      <c r="B13" s="12"/>
      <c r="C13" s="13"/>
      <c r="D13" s="14"/>
      <c r="E13" s="15"/>
      <c r="F13" s="20">
        <v>54000</v>
      </c>
      <c r="G13" s="19"/>
      <c r="H13" s="17"/>
      <c r="I13" s="18"/>
    </row>
    <row r="14" spans="1:9" ht="20.25">
      <c r="A14" s="11">
        <v>2</v>
      </c>
      <c r="B14" s="12" t="s">
        <v>11</v>
      </c>
      <c r="C14" s="13">
        <v>100000</v>
      </c>
      <c r="D14" s="14">
        <v>100000</v>
      </c>
      <c r="E14" s="15" t="s">
        <v>17</v>
      </c>
      <c r="F14" s="12" t="s">
        <v>21</v>
      </c>
      <c r="G14" s="19" t="s">
        <v>20</v>
      </c>
      <c r="H14" s="17" t="s">
        <v>25</v>
      </c>
      <c r="I14" s="18" t="s">
        <v>28</v>
      </c>
    </row>
    <row r="15" spans="1:9" ht="20.25">
      <c r="A15" s="11"/>
      <c r="B15" s="12" t="s">
        <v>13</v>
      </c>
      <c r="C15" s="13"/>
      <c r="D15" s="14"/>
      <c r="E15" s="15"/>
      <c r="F15" s="12" t="s">
        <v>22</v>
      </c>
      <c r="G15" s="16">
        <v>99600</v>
      </c>
      <c r="H15" s="17"/>
      <c r="I15" s="18" t="s">
        <v>27</v>
      </c>
    </row>
    <row r="16" spans="1:9" ht="20.25">
      <c r="A16" s="11"/>
      <c r="B16" s="12"/>
      <c r="C16" s="13"/>
      <c r="D16" s="14"/>
      <c r="E16" s="15"/>
      <c r="F16" s="12" t="s">
        <v>20</v>
      </c>
      <c r="G16" s="19"/>
      <c r="H16" s="17"/>
      <c r="I16" s="18"/>
    </row>
    <row r="17" spans="1:9" ht="20.25">
      <c r="A17" s="11"/>
      <c r="B17" s="12"/>
      <c r="C17" s="13"/>
      <c r="D17" s="14"/>
      <c r="E17" s="15"/>
      <c r="F17" s="20">
        <v>99600</v>
      </c>
      <c r="G17" s="19"/>
      <c r="H17" s="17"/>
      <c r="I17" s="18"/>
    </row>
    <row r="18" spans="1:9" ht="20.25">
      <c r="A18" s="11">
        <v>3</v>
      </c>
      <c r="B18" s="12" t="s">
        <v>11</v>
      </c>
      <c r="C18" s="13">
        <v>100000</v>
      </c>
      <c r="D18" s="14">
        <v>100000</v>
      </c>
      <c r="E18" s="15" t="s">
        <v>17</v>
      </c>
      <c r="F18" s="12" t="s">
        <v>21</v>
      </c>
      <c r="G18" s="19" t="s">
        <v>20</v>
      </c>
      <c r="H18" s="17" t="s">
        <v>25</v>
      </c>
      <c r="I18" s="18" t="s">
        <v>29</v>
      </c>
    </row>
    <row r="19" spans="1:9" ht="20.25">
      <c r="A19" s="11"/>
      <c r="B19" s="12" t="s">
        <v>14</v>
      </c>
      <c r="C19" s="13"/>
      <c r="D19" s="14"/>
      <c r="E19" s="15"/>
      <c r="F19" s="12" t="s">
        <v>22</v>
      </c>
      <c r="G19" s="16">
        <v>99600</v>
      </c>
      <c r="H19" s="17"/>
      <c r="I19" s="18" t="s">
        <v>27</v>
      </c>
    </row>
    <row r="20" spans="1:9" ht="20.25">
      <c r="A20" s="11"/>
      <c r="B20" s="12"/>
      <c r="C20" s="13"/>
      <c r="D20" s="14"/>
      <c r="E20" s="15"/>
      <c r="F20" s="12" t="s">
        <v>20</v>
      </c>
      <c r="G20" s="19"/>
      <c r="H20" s="17"/>
      <c r="I20" s="18"/>
    </row>
    <row r="21" spans="1:9" ht="20.25">
      <c r="A21" s="11"/>
      <c r="B21" s="12"/>
      <c r="C21" s="13"/>
      <c r="D21" s="14"/>
      <c r="E21" s="15"/>
      <c r="F21" s="20">
        <v>99600</v>
      </c>
      <c r="G21" s="19"/>
      <c r="H21" s="17"/>
      <c r="I21" s="18"/>
    </row>
    <row r="22" spans="1:9" ht="20.25">
      <c r="A22" s="11">
        <v>4</v>
      </c>
      <c r="B22" s="12" t="s">
        <v>11</v>
      </c>
      <c r="C22" s="13">
        <v>100000</v>
      </c>
      <c r="D22" s="14">
        <v>100000</v>
      </c>
      <c r="E22" s="15" t="s">
        <v>17</v>
      </c>
      <c r="F22" s="12" t="s">
        <v>21</v>
      </c>
      <c r="G22" s="19" t="s">
        <v>20</v>
      </c>
      <c r="H22" s="17" t="s">
        <v>25</v>
      </c>
      <c r="I22" s="18" t="s">
        <v>30</v>
      </c>
    </row>
    <row r="23" spans="1:9" ht="20.25">
      <c r="A23" s="11"/>
      <c r="B23" s="12" t="s">
        <v>15</v>
      </c>
      <c r="C23" s="13"/>
      <c r="D23" s="14"/>
      <c r="E23" s="15"/>
      <c r="F23" s="12" t="s">
        <v>22</v>
      </c>
      <c r="G23" s="16">
        <v>99500</v>
      </c>
      <c r="H23" s="17"/>
      <c r="I23" s="18" t="s">
        <v>27</v>
      </c>
    </row>
    <row r="24" spans="1:9" ht="20.25">
      <c r="A24" s="11"/>
      <c r="B24" s="12"/>
      <c r="C24" s="13"/>
      <c r="D24" s="14"/>
      <c r="E24" s="15"/>
      <c r="F24" s="12" t="s">
        <v>20</v>
      </c>
      <c r="G24" s="19"/>
      <c r="H24" s="17"/>
      <c r="I24" s="18"/>
    </row>
    <row r="25" spans="1:9" ht="20.25">
      <c r="A25" s="21"/>
      <c r="B25" s="22"/>
      <c r="C25" s="23"/>
      <c r="D25" s="24"/>
      <c r="E25" s="25"/>
      <c r="F25" s="26">
        <v>99500</v>
      </c>
      <c r="G25" s="27"/>
      <c r="H25" s="28"/>
      <c r="I25" s="29"/>
    </row>
    <row r="26" spans="1:9" ht="20.25">
      <c r="A26" s="81" t="s">
        <v>1</v>
      </c>
      <c r="B26" s="81" t="s">
        <v>2</v>
      </c>
      <c r="C26" s="81" t="s">
        <v>3</v>
      </c>
      <c r="D26" s="81" t="s">
        <v>4</v>
      </c>
      <c r="E26" s="81" t="s">
        <v>5</v>
      </c>
      <c r="F26" s="81" t="s">
        <v>6</v>
      </c>
      <c r="G26" s="81" t="s">
        <v>7</v>
      </c>
      <c r="H26" s="81" t="s">
        <v>8</v>
      </c>
      <c r="I26" s="81" t="s">
        <v>9</v>
      </c>
    </row>
    <row r="27" spans="1:9" ht="20.25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0.25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0.25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0.2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0.25">
      <c r="A31" s="3">
        <v>5</v>
      </c>
      <c r="B31" s="4" t="s">
        <v>11</v>
      </c>
      <c r="C31" s="5">
        <v>141000</v>
      </c>
      <c r="D31" s="6">
        <v>141000</v>
      </c>
      <c r="E31" s="7" t="s">
        <v>17</v>
      </c>
      <c r="F31" s="4" t="s">
        <v>23</v>
      </c>
      <c r="G31" s="8" t="s">
        <v>20</v>
      </c>
      <c r="H31" s="9" t="s">
        <v>25</v>
      </c>
      <c r="I31" s="10" t="s">
        <v>31</v>
      </c>
    </row>
    <row r="32" spans="1:9" ht="20.25">
      <c r="A32" s="11"/>
      <c r="B32" s="12" t="s">
        <v>16</v>
      </c>
      <c r="C32" s="19"/>
      <c r="D32" s="12"/>
      <c r="E32" s="15"/>
      <c r="F32" s="12" t="s">
        <v>24</v>
      </c>
      <c r="G32" s="16">
        <v>140000</v>
      </c>
      <c r="H32" s="17"/>
      <c r="I32" s="18" t="s">
        <v>27</v>
      </c>
    </row>
    <row r="33" spans="1:9" ht="20.25">
      <c r="A33" s="11"/>
      <c r="B33" s="12"/>
      <c r="C33" s="19"/>
      <c r="D33" s="12"/>
      <c r="E33" s="15"/>
      <c r="F33" s="12" t="s">
        <v>20</v>
      </c>
      <c r="G33" s="19"/>
      <c r="H33" s="17"/>
      <c r="I33" s="18"/>
    </row>
    <row r="34" spans="1:9" ht="20.25">
      <c r="A34" s="11"/>
      <c r="B34" s="12"/>
      <c r="C34" s="19"/>
      <c r="D34" s="12"/>
      <c r="E34" s="15"/>
      <c r="F34" s="20">
        <v>140000</v>
      </c>
      <c r="G34" s="19"/>
      <c r="H34" s="17"/>
      <c r="I34" s="18"/>
    </row>
    <row r="35" spans="1:9" ht="20.25">
      <c r="A35" s="11">
        <v>6</v>
      </c>
      <c r="B35" s="12" t="s">
        <v>33</v>
      </c>
      <c r="C35" s="13">
        <v>100000</v>
      </c>
      <c r="D35" s="14">
        <v>100000</v>
      </c>
      <c r="E35" s="15" t="s">
        <v>17</v>
      </c>
      <c r="F35" s="12" t="s">
        <v>21</v>
      </c>
      <c r="G35" s="19" t="s">
        <v>20</v>
      </c>
      <c r="H35" s="17" t="s">
        <v>25</v>
      </c>
      <c r="I35" s="18" t="s">
        <v>35</v>
      </c>
    </row>
    <row r="36" spans="1:9" ht="20.25">
      <c r="A36" s="11"/>
      <c r="B36" s="12" t="s">
        <v>34</v>
      </c>
      <c r="C36" s="13"/>
      <c r="D36" s="14"/>
      <c r="E36" s="15"/>
      <c r="F36" s="12" t="s">
        <v>22</v>
      </c>
      <c r="G36" s="16">
        <v>99500</v>
      </c>
      <c r="H36" s="17"/>
      <c r="I36" s="18" t="s">
        <v>36</v>
      </c>
    </row>
    <row r="37" spans="1:9" ht="20.25">
      <c r="A37" s="11"/>
      <c r="B37" s="12"/>
      <c r="C37" s="13"/>
      <c r="D37" s="14"/>
      <c r="E37" s="15"/>
      <c r="F37" s="12" t="s">
        <v>20</v>
      </c>
      <c r="G37" s="19"/>
      <c r="H37" s="17"/>
      <c r="I37" s="18"/>
    </row>
    <row r="38" spans="1:9" ht="20.25">
      <c r="A38" s="11"/>
      <c r="B38" s="12"/>
      <c r="C38" s="13"/>
      <c r="D38" s="14"/>
      <c r="E38" s="15"/>
      <c r="F38" s="20">
        <v>99500</v>
      </c>
      <c r="G38" s="19"/>
      <c r="H38" s="17"/>
      <c r="I38" s="18"/>
    </row>
    <row r="39" spans="1:9" ht="20.25">
      <c r="A39" s="11">
        <v>7</v>
      </c>
      <c r="B39" s="12" t="s">
        <v>33</v>
      </c>
      <c r="C39" s="13">
        <v>100000</v>
      </c>
      <c r="D39" s="14">
        <v>100000</v>
      </c>
      <c r="E39" s="15" t="s">
        <v>17</v>
      </c>
      <c r="F39" s="12" t="s">
        <v>21</v>
      </c>
      <c r="G39" s="19" t="s">
        <v>20</v>
      </c>
      <c r="H39" s="17" t="s">
        <v>25</v>
      </c>
      <c r="I39" s="18" t="s">
        <v>38</v>
      </c>
    </row>
    <row r="40" spans="1:9" ht="20.25">
      <c r="A40" s="11"/>
      <c r="B40" s="12" t="s">
        <v>37</v>
      </c>
      <c r="C40" s="13"/>
      <c r="D40" s="14"/>
      <c r="E40" s="15"/>
      <c r="F40" s="12" t="s">
        <v>22</v>
      </c>
      <c r="G40" s="16">
        <v>99500</v>
      </c>
      <c r="H40" s="17"/>
      <c r="I40" s="18" t="s">
        <v>36</v>
      </c>
    </row>
    <row r="41" spans="1:9" ht="20.25">
      <c r="A41" s="11"/>
      <c r="B41" s="12"/>
      <c r="C41" s="13"/>
      <c r="D41" s="14"/>
      <c r="E41" s="15"/>
      <c r="F41" s="12" t="s">
        <v>20</v>
      </c>
      <c r="G41" s="19"/>
      <c r="H41" s="17"/>
      <c r="I41" s="18"/>
    </row>
    <row r="42" spans="1:9" ht="20.25">
      <c r="A42" s="11"/>
      <c r="B42" s="12"/>
      <c r="C42" s="13"/>
      <c r="D42" s="14"/>
      <c r="E42" s="15"/>
      <c r="F42" s="20">
        <v>99500</v>
      </c>
      <c r="G42" s="19"/>
      <c r="H42" s="17"/>
      <c r="I42" s="18"/>
    </row>
    <row r="43" spans="1:9" ht="20.25">
      <c r="A43" s="11">
        <v>8</v>
      </c>
      <c r="B43" s="12" t="s">
        <v>39</v>
      </c>
      <c r="C43" s="13">
        <v>1035000</v>
      </c>
      <c r="D43" s="14">
        <v>1030000</v>
      </c>
      <c r="E43" s="15" t="s">
        <v>17</v>
      </c>
      <c r="F43" s="12" t="s">
        <v>43</v>
      </c>
      <c r="G43" s="19" t="s">
        <v>43</v>
      </c>
      <c r="H43" s="17" t="s">
        <v>25</v>
      </c>
      <c r="I43" s="18" t="s">
        <v>45</v>
      </c>
    </row>
    <row r="44" spans="1:9" ht="20.25">
      <c r="A44" s="11"/>
      <c r="B44" s="12" t="s">
        <v>40</v>
      </c>
      <c r="C44" s="13"/>
      <c r="D44" s="14"/>
      <c r="E44" s="15"/>
      <c r="F44" s="20">
        <v>1000000</v>
      </c>
      <c r="G44" s="16">
        <v>1000000</v>
      </c>
      <c r="H44" s="17"/>
      <c r="I44" s="18" t="s">
        <v>46</v>
      </c>
    </row>
    <row r="45" spans="1:9" ht="20.25">
      <c r="A45" s="11"/>
      <c r="B45" s="12" t="s">
        <v>41</v>
      </c>
      <c r="C45" s="13"/>
      <c r="D45" s="14"/>
      <c r="E45" s="15"/>
      <c r="F45" s="12" t="s">
        <v>44</v>
      </c>
      <c r="G45" s="19"/>
      <c r="H45" s="17"/>
      <c r="I45" s="18"/>
    </row>
    <row r="46" spans="1:9" ht="20.25">
      <c r="A46" s="11"/>
      <c r="B46" s="12" t="s">
        <v>42</v>
      </c>
      <c r="C46" s="13"/>
      <c r="D46" s="14"/>
      <c r="E46" s="15"/>
      <c r="F46" s="20"/>
      <c r="G46" s="19"/>
      <c r="H46" s="17"/>
      <c r="I46" s="18"/>
    </row>
    <row r="47" spans="1:9" ht="20.25">
      <c r="A47" s="11">
        <v>9</v>
      </c>
      <c r="B47" s="12" t="s">
        <v>47</v>
      </c>
      <c r="C47" s="13">
        <v>100000</v>
      </c>
      <c r="D47" s="14">
        <v>100000</v>
      </c>
      <c r="E47" s="15" t="s">
        <v>17</v>
      </c>
      <c r="F47" s="12" t="s">
        <v>52</v>
      </c>
      <c r="G47" s="19" t="s">
        <v>50</v>
      </c>
      <c r="H47" s="17" t="s">
        <v>25</v>
      </c>
      <c r="I47" s="18" t="s">
        <v>56</v>
      </c>
    </row>
    <row r="48" spans="1:9" ht="20.25">
      <c r="A48" s="11"/>
      <c r="B48" s="12" t="s">
        <v>48</v>
      </c>
      <c r="C48" s="13"/>
      <c r="D48" s="14"/>
      <c r="E48" s="15"/>
      <c r="F48" s="12" t="s">
        <v>53</v>
      </c>
      <c r="G48" s="19" t="s">
        <v>51</v>
      </c>
      <c r="H48" s="17"/>
      <c r="I48" s="18" t="s">
        <v>57</v>
      </c>
    </row>
    <row r="49" spans="1:9" ht="20.25">
      <c r="A49" s="11"/>
      <c r="B49" s="12"/>
      <c r="C49" s="13"/>
      <c r="D49" s="14"/>
      <c r="E49" s="15"/>
      <c r="F49" s="12" t="s">
        <v>50</v>
      </c>
      <c r="G49" s="19"/>
      <c r="H49" s="17"/>
      <c r="I49" s="18"/>
    </row>
    <row r="50" spans="1:9" ht="20.25">
      <c r="A50" s="21"/>
      <c r="B50" s="22"/>
      <c r="C50" s="23"/>
      <c r="D50" s="24"/>
      <c r="E50" s="25"/>
      <c r="F50" s="22" t="s">
        <v>51</v>
      </c>
      <c r="G50" s="27"/>
      <c r="H50" s="28"/>
      <c r="I50" s="29"/>
    </row>
    <row r="51" spans="1:9" ht="20.25">
      <c r="A51" s="81" t="s">
        <v>1</v>
      </c>
      <c r="B51" s="81" t="s">
        <v>2</v>
      </c>
      <c r="C51" s="81" t="s">
        <v>3</v>
      </c>
      <c r="D51" s="81" t="s">
        <v>4</v>
      </c>
      <c r="E51" s="81" t="s">
        <v>5</v>
      </c>
      <c r="F51" s="81" t="s">
        <v>6</v>
      </c>
      <c r="G51" s="81" t="s">
        <v>7</v>
      </c>
      <c r="H51" s="81" t="s">
        <v>8</v>
      </c>
      <c r="I51" s="81" t="s">
        <v>9</v>
      </c>
    </row>
    <row r="52" spans="1:9" ht="20.25">
      <c r="A52" s="81"/>
      <c r="B52" s="81"/>
      <c r="C52" s="81"/>
      <c r="D52" s="81"/>
      <c r="E52" s="81"/>
      <c r="F52" s="81"/>
      <c r="G52" s="81"/>
      <c r="H52" s="81"/>
      <c r="I52" s="81"/>
    </row>
    <row r="53" spans="1:9" ht="20.25">
      <c r="A53" s="81"/>
      <c r="B53" s="81"/>
      <c r="C53" s="81"/>
      <c r="D53" s="81"/>
      <c r="E53" s="81"/>
      <c r="F53" s="81"/>
      <c r="G53" s="81"/>
      <c r="H53" s="81"/>
      <c r="I53" s="81"/>
    </row>
    <row r="54" spans="1:9" ht="20.25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20.25">
      <c r="A55" s="81"/>
      <c r="B55" s="81"/>
      <c r="C55" s="81"/>
      <c r="D55" s="81"/>
      <c r="E55" s="81"/>
      <c r="F55" s="81"/>
      <c r="G55" s="81"/>
      <c r="H55" s="81"/>
      <c r="I55" s="81"/>
    </row>
    <row r="56" spans="1:9" ht="20.25">
      <c r="A56" s="3"/>
      <c r="B56" s="4"/>
      <c r="C56" s="5"/>
      <c r="D56" s="6"/>
      <c r="E56" s="7"/>
      <c r="F56" s="4" t="s">
        <v>54</v>
      </c>
      <c r="G56" s="8"/>
      <c r="H56" s="9"/>
      <c r="I56" s="10"/>
    </row>
    <row r="57" spans="1:9" ht="20.25">
      <c r="A57" s="11"/>
      <c r="B57" s="12"/>
      <c r="C57" s="13"/>
      <c r="D57" s="14"/>
      <c r="E57" s="15"/>
      <c r="F57" s="12" t="s">
        <v>55</v>
      </c>
      <c r="G57" s="16"/>
      <c r="H57" s="17"/>
      <c r="I57" s="18"/>
    </row>
    <row r="58" spans="1:9" ht="20.25">
      <c r="A58" s="11">
        <v>10</v>
      </c>
      <c r="B58" s="12" t="s">
        <v>47</v>
      </c>
      <c r="C58" s="13">
        <v>100000</v>
      </c>
      <c r="D58" s="14">
        <v>100000</v>
      </c>
      <c r="E58" s="15" t="s">
        <v>17</v>
      </c>
      <c r="F58" s="12" t="s">
        <v>52</v>
      </c>
      <c r="G58" s="19" t="s">
        <v>50</v>
      </c>
      <c r="H58" s="17" t="s">
        <v>25</v>
      </c>
      <c r="I58" s="18" t="s">
        <v>61</v>
      </c>
    </row>
    <row r="59" spans="1:9" ht="20.25">
      <c r="A59" s="11"/>
      <c r="B59" s="12" t="s">
        <v>58</v>
      </c>
      <c r="C59" s="13"/>
      <c r="D59" s="14"/>
      <c r="E59" s="15"/>
      <c r="F59" s="12" t="s">
        <v>53</v>
      </c>
      <c r="G59" s="19" t="s">
        <v>60</v>
      </c>
      <c r="H59" s="17"/>
      <c r="I59" s="18" t="s">
        <v>57</v>
      </c>
    </row>
    <row r="60" spans="1:9" ht="20.25">
      <c r="A60" s="11"/>
      <c r="B60" s="12"/>
      <c r="C60" s="13"/>
      <c r="D60" s="14"/>
      <c r="E60" s="15"/>
      <c r="F60" s="12" t="s">
        <v>50</v>
      </c>
      <c r="G60" s="19"/>
      <c r="H60" s="17"/>
      <c r="I60" s="18"/>
    </row>
    <row r="61" spans="1:9" ht="20.25">
      <c r="A61" s="11"/>
      <c r="B61" s="12"/>
      <c r="C61" s="13"/>
      <c r="D61" s="14"/>
      <c r="E61" s="15"/>
      <c r="F61" s="12" t="s">
        <v>59</v>
      </c>
      <c r="G61" s="16"/>
      <c r="H61" s="17"/>
      <c r="I61" s="18"/>
    </row>
    <row r="62" spans="1:9" ht="20.25">
      <c r="A62" s="11"/>
      <c r="B62" s="12"/>
      <c r="C62" s="13"/>
      <c r="D62" s="14"/>
      <c r="E62" s="15"/>
      <c r="F62" s="12" t="s">
        <v>54</v>
      </c>
      <c r="G62" s="19"/>
      <c r="H62" s="17"/>
      <c r="I62" s="18"/>
    </row>
    <row r="63" spans="1:9" ht="20.25">
      <c r="A63" s="11"/>
      <c r="B63" s="12"/>
      <c r="C63" s="13"/>
      <c r="D63" s="14"/>
      <c r="E63" s="15"/>
      <c r="F63" s="12" t="s">
        <v>55</v>
      </c>
      <c r="G63" s="19"/>
      <c r="H63" s="17"/>
      <c r="I63" s="18"/>
    </row>
    <row r="64" spans="1:9" ht="20.25">
      <c r="A64" s="11">
        <v>11</v>
      </c>
      <c r="B64" s="12" t="s">
        <v>47</v>
      </c>
      <c r="C64" s="13">
        <v>231000</v>
      </c>
      <c r="D64" s="14">
        <v>231000</v>
      </c>
      <c r="E64" s="15" t="s">
        <v>17</v>
      </c>
      <c r="F64" s="12" t="s">
        <v>52</v>
      </c>
      <c r="G64" s="19" t="s">
        <v>54</v>
      </c>
      <c r="H64" s="17" t="s">
        <v>25</v>
      </c>
      <c r="I64" s="18" t="s">
        <v>78</v>
      </c>
    </row>
    <row r="65" spans="1:9" ht="20.25">
      <c r="A65" s="11"/>
      <c r="B65" s="12" t="s">
        <v>73</v>
      </c>
      <c r="C65" s="13"/>
      <c r="D65" s="14"/>
      <c r="E65" s="15"/>
      <c r="F65" s="12" t="s">
        <v>75</v>
      </c>
      <c r="G65" s="19" t="s">
        <v>77</v>
      </c>
      <c r="H65" s="17"/>
      <c r="I65" s="18" t="s">
        <v>79</v>
      </c>
    </row>
    <row r="66" spans="1:9" ht="20.25">
      <c r="A66" s="11"/>
      <c r="B66" s="12" t="s">
        <v>74</v>
      </c>
      <c r="C66" s="13"/>
      <c r="D66" s="14"/>
      <c r="E66" s="15"/>
      <c r="F66" s="12" t="s">
        <v>50</v>
      </c>
      <c r="G66" s="19"/>
      <c r="H66" s="17"/>
      <c r="I66" s="18"/>
    </row>
    <row r="67" spans="1:9" ht="20.25">
      <c r="A67" s="11"/>
      <c r="B67" s="12"/>
      <c r="C67" s="13"/>
      <c r="D67" s="14"/>
      <c r="E67" s="15"/>
      <c r="F67" s="12" t="s">
        <v>76</v>
      </c>
      <c r="G67" s="19"/>
      <c r="H67" s="17"/>
      <c r="I67" s="18"/>
    </row>
    <row r="68" spans="1:9" ht="20.25">
      <c r="A68" s="11"/>
      <c r="B68" s="12"/>
      <c r="C68" s="13"/>
      <c r="D68" s="14"/>
      <c r="E68" s="15"/>
      <c r="F68" s="12" t="s">
        <v>54</v>
      </c>
      <c r="G68" s="19"/>
      <c r="H68" s="17"/>
      <c r="I68" s="18"/>
    </row>
    <row r="69" spans="1:9" ht="20.25">
      <c r="A69" s="11"/>
      <c r="B69" s="12"/>
      <c r="C69" s="13"/>
      <c r="D69" s="14"/>
      <c r="E69" s="15"/>
      <c r="F69" s="12" t="s">
        <v>77</v>
      </c>
      <c r="G69" s="16"/>
      <c r="H69" s="17"/>
      <c r="I69" s="18"/>
    </row>
    <row r="70" spans="1:9" ht="20.25">
      <c r="A70" s="11">
        <v>12</v>
      </c>
      <c r="B70" s="12" t="s">
        <v>80</v>
      </c>
      <c r="C70" s="13">
        <v>150000</v>
      </c>
      <c r="D70" s="14">
        <v>146000</v>
      </c>
      <c r="E70" s="15" t="s">
        <v>17</v>
      </c>
      <c r="F70" s="12" t="s">
        <v>52</v>
      </c>
      <c r="G70" s="19" t="s">
        <v>50</v>
      </c>
      <c r="H70" s="17" t="s">
        <v>25</v>
      </c>
      <c r="I70" s="18" t="s">
        <v>85</v>
      </c>
    </row>
    <row r="71" spans="1:9" ht="20.25">
      <c r="A71" s="11"/>
      <c r="B71" s="12" t="s">
        <v>81</v>
      </c>
      <c r="C71" s="13"/>
      <c r="D71" s="14"/>
      <c r="E71" s="15"/>
      <c r="F71" s="12" t="s">
        <v>82</v>
      </c>
      <c r="G71" s="19" t="s">
        <v>84</v>
      </c>
      <c r="H71" s="17"/>
      <c r="I71" s="18" t="s">
        <v>86</v>
      </c>
    </row>
    <row r="72" spans="1:9" ht="20.25">
      <c r="A72" s="11"/>
      <c r="B72" s="12"/>
      <c r="C72" s="13"/>
      <c r="D72" s="14"/>
      <c r="E72" s="15"/>
      <c r="F72" s="12" t="s">
        <v>50</v>
      </c>
      <c r="G72" s="19"/>
      <c r="H72" s="17"/>
      <c r="I72" s="18"/>
    </row>
    <row r="73" spans="1:9" ht="20.25">
      <c r="A73" s="11"/>
      <c r="B73" s="12"/>
      <c r="C73" s="13"/>
      <c r="D73" s="14"/>
      <c r="E73" s="15"/>
      <c r="F73" s="12" t="s">
        <v>83</v>
      </c>
      <c r="G73" s="16"/>
      <c r="H73" s="17"/>
      <c r="I73" s="18"/>
    </row>
    <row r="74" spans="1:9" ht="20.25">
      <c r="A74" s="11">
        <v>13</v>
      </c>
      <c r="B74" s="12" t="s">
        <v>89</v>
      </c>
      <c r="C74" s="13">
        <v>148000</v>
      </c>
      <c r="D74" s="14">
        <v>148000</v>
      </c>
      <c r="E74" s="15" t="s">
        <v>17</v>
      </c>
      <c r="F74" s="12" t="s">
        <v>91</v>
      </c>
      <c r="G74" s="19" t="s">
        <v>91</v>
      </c>
      <c r="H74" s="17" t="s">
        <v>25</v>
      </c>
      <c r="I74" s="18" t="s">
        <v>94</v>
      </c>
    </row>
    <row r="75" spans="1:9" ht="20.25">
      <c r="A75" s="21"/>
      <c r="B75" s="22" t="s">
        <v>90</v>
      </c>
      <c r="C75" s="23"/>
      <c r="D75" s="24"/>
      <c r="E75" s="25"/>
      <c r="F75" s="22" t="s">
        <v>92</v>
      </c>
      <c r="G75" s="27" t="s">
        <v>92</v>
      </c>
      <c r="H75" s="28"/>
      <c r="I75" s="29" t="s">
        <v>95</v>
      </c>
    </row>
    <row r="76" spans="1:9" ht="20.25">
      <c r="A76" s="81" t="s">
        <v>1</v>
      </c>
      <c r="B76" s="81" t="s">
        <v>2</v>
      </c>
      <c r="C76" s="81" t="s">
        <v>3</v>
      </c>
      <c r="D76" s="81" t="s">
        <v>4</v>
      </c>
      <c r="E76" s="81" t="s">
        <v>5</v>
      </c>
      <c r="F76" s="81" t="s">
        <v>6</v>
      </c>
      <c r="G76" s="81" t="s">
        <v>7</v>
      </c>
      <c r="H76" s="81" t="s">
        <v>8</v>
      </c>
      <c r="I76" s="81" t="s">
        <v>9</v>
      </c>
    </row>
    <row r="77" spans="1:9" ht="20.25">
      <c r="A77" s="81"/>
      <c r="B77" s="81"/>
      <c r="C77" s="81"/>
      <c r="D77" s="81"/>
      <c r="E77" s="81"/>
      <c r="F77" s="81"/>
      <c r="G77" s="81"/>
      <c r="H77" s="81"/>
      <c r="I77" s="81"/>
    </row>
    <row r="78" spans="1:9" ht="20.25">
      <c r="A78" s="81"/>
      <c r="B78" s="81"/>
      <c r="C78" s="81"/>
      <c r="D78" s="81"/>
      <c r="E78" s="81"/>
      <c r="F78" s="81"/>
      <c r="G78" s="81"/>
      <c r="H78" s="81"/>
      <c r="I78" s="81"/>
    </row>
    <row r="79" spans="1:9" ht="20.25">
      <c r="A79" s="81"/>
      <c r="B79" s="81"/>
      <c r="C79" s="81"/>
      <c r="D79" s="81"/>
      <c r="E79" s="81"/>
      <c r="F79" s="81"/>
      <c r="G79" s="81"/>
      <c r="H79" s="81"/>
      <c r="I79" s="81"/>
    </row>
    <row r="80" spans="1:9" ht="20.25">
      <c r="A80" s="81"/>
      <c r="B80" s="81"/>
      <c r="C80" s="81"/>
      <c r="D80" s="81"/>
      <c r="E80" s="81"/>
      <c r="F80" s="81"/>
      <c r="G80" s="81"/>
      <c r="H80" s="81"/>
      <c r="I80" s="81"/>
    </row>
    <row r="81" spans="1:9" ht="20.25">
      <c r="A81" s="3"/>
      <c r="B81" s="4"/>
      <c r="C81" s="5"/>
      <c r="D81" s="6"/>
      <c r="E81" s="7"/>
      <c r="F81" s="4" t="s">
        <v>54</v>
      </c>
      <c r="G81" s="8"/>
      <c r="H81" s="9"/>
      <c r="I81" s="10"/>
    </row>
    <row r="82" spans="1:9" ht="20.25">
      <c r="A82" s="11"/>
      <c r="B82" s="12"/>
      <c r="C82" s="13"/>
      <c r="D82" s="14"/>
      <c r="E82" s="15"/>
      <c r="F82" s="12" t="s">
        <v>93</v>
      </c>
      <c r="G82" s="16"/>
      <c r="H82" s="17"/>
      <c r="I82" s="18"/>
    </row>
    <row r="83" spans="1:9" ht="20.25">
      <c r="A83" s="11">
        <v>14</v>
      </c>
      <c r="B83" s="12" t="s">
        <v>80</v>
      </c>
      <c r="C83" s="13">
        <v>100000</v>
      </c>
      <c r="D83" s="14">
        <v>96900</v>
      </c>
      <c r="E83" s="15" t="s">
        <v>17</v>
      </c>
      <c r="F83" s="12" t="s">
        <v>91</v>
      </c>
      <c r="G83" s="19" t="s">
        <v>91</v>
      </c>
      <c r="H83" s="17" t="s">
        <v>25</v>
      </c>
      <c r="I83" s="18" t="s">
        <v>99</v>
      </c>
    </row>
    <row r="84" spans="1:9" ht="20.25">
      <c r="A84" s="11"/>
      <c r="B84" s="12" t="s">
        <v>90</v>
      </c>
      <c r="C84" s="13"/>
      <c r="D84" s="14"/>
      <c r="E84" s="15"/>
      <c r="F84" s="12" t="s">
        <v>96</v>
      </c>
      <c r="G84" s="19" t="s">
        <v>98</v>
      </c>
      <c r="H84" s="17"/>
      <c r="I84" s="18" t="s">
        <v>95</v>
      </c>
    </row>
    <row r="85" spans="1:9" ht="20.25">
      <c r="A85" s="11"/>
      <c r="B85" s="12"/>
      <c r="C85" s="13"/>
      <c r="D85" s="14"/>
      <c r="E85" s="15"/>
      <c r="F85" s="12" t="s">
        <v>54</v>
      </c>
      <c r="G85" s="19"/>
      <c r="H85" s="17"/>
      <c r="I85" s="18"/>
    </row>
    <row r="86" spans="1:9" ht="20.25">
      <c r="A86" s="11"/>
      <c r="B86" s="12"/>
      <c r="C86" s="13"/>
      <c r="D86" s="14"/>
      <c r="E86" s="15"/>
      <c r="F86" s="12" t="s">
        <v>97</v>
      </c>
      <c r="G86" s="16"/>
      <c r="H86" s="17"/>
      <c r="I86" s="18"/>
    </row>
    <row r="87" spans="1:9" ht="20.25">
      <c r="A87" s="11">
        <v>15</v>
      </c>
      <c r="B87" s="12" t="s">
        <v>100</v>
      </c>
      <c r="C87" s="13">
        <v>1191000</v>
      </c>
      <c r="D87" s="14">
        <v>1191000</v>
      </c>
      <c r="E87" s="15" t="s">
        <v>17</v>
      </c>
      <c r="F87" s="12" t="s">
        <v>49</v>
      </c>
      <c r="G87" s="16"/>
      <c r="H87" s="17"/>
      <c r="I87" s="18"/>
    </row>
    <row r="88" spans="1:9" ht="20.25">
      <c r="A88" s="11"/>
      <c r="B88" s="12" t="s">
        <v>101</v>
      </c>
      <c r="C88" s="13"/>
      <c r="D88" s="14"/>
      <c r="E88" s="15"/>
      <c r="F88" s="12" t="s">
        <v>104</v>
      </c>
      <c r="G88" s="16"/>
      <c r="H88" s="17"/>
      <c r="I88" s="18"/>
    </row>
    <row r="89" spans="1:9" ht="20.25">
      <c r="A89" s="11"/>
      <c r="B89" s="12" t="s">
        <v>102</v>
      </c>
      <c r="C89" s="13"/>
      <c r="D89" s="14"/>
      <c r="E89" s="15"/>
      <c r="F89" s="12" t="s">
        <v>105</v>
      </c>
      <c r="G89" s="16"/>
      <c r="H89" s="17"/>
      <c r="I89" s="18"/>
    </row>
    <row r="90" spans="1:9" ht="20.25">
      <c r="A90" s="11"/>
      <c r="B90" s="12" t="s">
        <v>103</v>
      </c>
      <c r="C90" s="13"/>
      <c r="D90" s="14"/>
      <c r="E90" s="15"/>
      <c r="F90" s="12" t="s">
        <v>106</v>
      </c>
      <c r="G90" s="16"/>
      <c r="H90" s="17"/>
      <c r="I90" s="18"/>
    </row>
    <row r="91" spans="1:9" ht="20.25">
      <c r="A91" s="11"/>
      <c r="B91" s="12"/>
      <c r="C91" s="13"/>
      <c r="D91" s="14"/>
      <c r="E91" s="15"/>
      <c r="F91" s="12" t="s">
        <v>107</v>
      </c>
      <c r="G91" s="16"/>
      <c r="H91" s="17"/>
      <c r="I91" s="18"/>
    </row>
    <row r="92" spans="1:9" ht="20.25">
      <c r="A92" s="11"/>
      <c r="B92" s="12"/>
      <c r="C92" s="13"/>
      <c r="D92" s="14"/>
      <c r="E92" s="15"/>
      <c r="F92" s="12" t="s">
        <v>108</v>
      </c>
      <c r="G92" s="16"/>
      <c r="H92" s="17"/>
      <c r="I92" s="18"/>
    </row>
    <row r="93" spans="1:9" ht="20.25">
      <c r="A93" s="11"/>
      <c r="B93" s="12"/>
      <c r="C93" s="13"/>
      <c r="D93" s="14"/>
      <c r="E93" s="15"/>
      <c r="F93" s="12" t="s">
        <v>109</v>
      </c>
      <c r="G93" s="16"/>
      <c r="H93" s="17"/>
      <c r="I93" s="18"/>
    </row>
    <row r="94" spans="1:9" ht="20.25">
      <c r="A94" s="11"/>
      <c r="B94" s="12"/>
      <c r="C94" s="13"/>
      <c r="D94" s="14"/>
      <c r="E94" s="15"/>
      <c r="F94" s="12" t="s">
        <v>110</v>
      </c>
      <c r="G94" s="16"/>
      <c r="H94" s="17"/>
      <c r="I94" s="18"/>
    </row>
    <row r="95" spans="1:9" ht="20.25">
      <c r="A95" s="11"/>
      <c r="B95" s="12"/>
      <c r="C95" s="13"/>
      <c r="D95" s="14"/>
      <c r="E95" s="15"/>
      <c r="F95" s="12" t="s">
        <v>111</v>
      </c>
      <c r="G95" s="16"/>
      <c r="H95" s="17"/>
      <c r="I95" s="18"/>
    </row>
    <row r="96" spans="1:9" ht="20.25">
      <c r="A96" s="11"/>
      <c r="B96" s="12"/>
      <c r="C96" s="13"/>
      <c r="D96" s="14"/>
      <c r="E96" s="15"/>
      <c r="F96" s="12" t="s">
        <v>112</v>
      </c>
      <c r="G96" s="16"/>
      <c r="H96" s="17"/>
      <c r="I96" s="18"/>
    </row>
    <row r="97" spans="1:9" ht="20.25">
      <c r="A97" s="11"/>
      <c r="B97" s="12"/>
      <c r="C97" s="13"/>
      <c r="D97" s="14"/>
      <c r="E97" s="15"/>
      <c r="F97" s="12" t="s">
        <v>113</v>
      </c>
      <c r="G97" s="16"/>
      <c r="H97" s="17"/>
      <c r="I97" s="18"/>
    </row>
    <row r="98" spans="1:9" ht="20.25">
      <c r="A98" s="11"/>
      <c r="B98" s="12"/>
      <c r="C98" s="13"/>
      <c r="D98" s="14"/>
      <c r="E98" s="15"/>
      <c r="F98" s="12" t="s">
        <v>114</v>
      </c>
      <c r="G98" s="16"/>
      <c r="H98" s="17"/>
      <c r="I98" s="18"/>
    </row>
    <row r="99" spans="1:9" ht="20.25">
      <c r="A99" s="11"/>
      <c r="B99" s="12"/>
      <c r="C99" s="13"/>
      <c r="D99" s="14"/>
      <c r="E99" s="15"/>
      <c r="F99" s="12" t="s">
        <v>115</v>
      </c>
      <c r="G99" s="16"/>
      <c r="H99" s="17"/>
      <c r="I99" s="18"/>
    </row>
    <row r="100" spans="1:9" ht="20.25">
      <c r="A100" s="21"/>
      <c r="B100" s="22"/>
      <c r="C100" s="23"/>
      <c r="D100" s="24"/>
      <c r="E100" s="25"/>
      <c r="F100" s="22" t="s">
        <v>116</v>
      </c>
      <c r="G100" s="32"/>
      <c r="H100" s="28"/>
      <c r="I100" s="29"/>
    </row>
    <row r="101" spans="1:9" ht="20.25">
      <c r="A101" s="81" t="s">
        <v>1</v>
      </c>
      <c r="B101" s="81" t="s">
        <v>2</v>
      </c>
      <c r="C101" s="81" t="s">
        <v>3</v>
      </c>
      <c r="D101" s="81" t="s">
        <v>4</v>
      </c>
      <c r="E101" s="81" t="s">
        <v>5</v>
      </c>
      <c r="F101" s="81" t="s">
        <v>6</v>
      </c>
      <c r="G101" s="81" t="s">
        <v>7</v>
      </c>
      <c r="H101" s="81" t="s">
        <v>8</v>
      </c>
      <c r="I101" s="81" t="s">
        <v>9</v>
      </c>
    </row>
    <row r="102" spans="1:9" ht="20.25">
      <c r="A102" s="81"/>
      <c r="B102" s="81"/>
      <c r="C102" s="81"/>
      <c r="D102" s="81"/>
      <c r="E102" s="81"/>
      <c r="F102" s="81"/>
      <c r="G102" s="81"/>
      <c r="H102" s="81"/>
      <c r="I102" s="81"/>
    </row>
    <row r="103" spans="1:9" ht="20.25">
      <c r="A103" s="81"/>
      <c r="B103" s="81"/>
      <c r="C103" s="81"/>
      <c r="D103" s="81"/>
      <c r="E103" s="81"/>
      <c r="F103" s="81"/>
      <c r="G103" s="81"/>
      <c r="H103" s="81"/>
      <c r="I103" s="81"/>
    </row>
    <row r="104" spans="1:9" ht="20.25">
      <c r="A104" s="81"/>
      <c r="B104" s="81"/>
      <c r="C104" s="81"/>
      <c r="D104" s="81"/>
      <c r="E104" s="81"/>
      <c r="F104" s="81"/>
      <c r="G104" s="81"/>
      <c r="H104" s="81"/>
      <c r="I104" s="81"/>
    </row>
    <row r="105" spans="1:9" ht="20.25">
      <c r="A105" s="81"/>
      <c r="B105" s="81"/>
      <c r="C105" s="81"/>
      <c r="D105" s="81"/>
      <c r="E105" s="81"/>
      <c r="F105" s="81"/>
      <c r="G105" s="81"/>
      <c r="H105" s="81"/>
      <c r="I105" s="81"/>
    </row>
    <row r="106" spans="1:9" ht="20.25">
      <c r="A106" s="3"/>
      <c r="B106" s="4"/>
      <c r="C106" s="5"/>
      <c r="D106" s="6"/>
      <c r="E106" s="7"/>
      <c r="F106" s="4" t="s">
        <v>50</v>
      </c>
      <c r="G106" s="8"/>
      <c r="H106" s="9"/>
      <c r="I106" s="10"/>
    </row>
    <row r="107" spans="1:9" ht="20.25">
      <c r="A107" s="11"/>
      <c r="B107" s="12"/>
      <c r="C107" s="13"/>
      <c r="D107" s="14"/>
      <c r="E107" s="15"/>
      <c r="F107" s="12" t="s">
        <v>117</v>
      </c>
      <c r="G107" s="19"/>
      <c r="H107" s="17"/>
      <c r="I107" s="18"/>
    </row>
    <row r="108" spans="1:9" ht="20.25">
      <c r="A108" s="11"/>
      <c r="B108" s="12"/>
      <c r="C108" s="13"/>
      <c r="D108" s="14"/>
      <c r="E108" s="15"/>
      <c r="F108" s="12" t="s">
        <v>118</v>
      </c>
      <c r="G108" s="19"/>
      <c r="H108" s="17"/>
      <c r="I108" s="18"/>
    </row>
    <row r="109" spans="1:9" ht="20.25">
      <c r="A109" s="11"/>
      <c r="B109" s="12"/>
      <c r="C109" s="13"/>
      <c r="D109" s="14"/>
      <c r="E109" s="15"/>
      <c r="F109" s="12" t="s">
        <v>119</v>
      </c>
      <c r="G109" s="19"/>
      <c r="H109" s="17"/>
      <c r="I109" s="18"/>
    </row>
    <row r="110" spans="1:9" ht="20.25">
      <c r="A110" s="11"/>
      <c r="B110" s="12"/>
      <c r="C110" s="13"/>
      <c r="D110" s="14"/>
      <c r="E110" s="15"/>
      <c r="F110" s="12" t="s">
        <v>54</v>
      </c>
      <c r="G110" s="19"/>
      <c r="H110" s="17"/>
      <c r="I110" s="18"/>
    </row>
    <row r="111" spans="1:9" ht="20.25">
      <c r="A111" s="11"/>
      <c r="B111" s="12"/>
      <c r="C111" s="13"/>
      <c r="D111" s="14"/>
      <c r="E111" s="15"/>
      <c r="F111" s="12" t="s">
        <v>120</v>
      </c>
      <c r="G111" s="19"/>
      <c r="H111" s="17"/>
      <c r="I111" s="18"/>
    </row>
    <row r="112" spans="1:9" ht="20.25">
      <c r="A112" s="11"/>
      <c r="B112" s="12"/>
      <c r="C112" s="13"/>
      <c r="D112" s="14"/>
      <c r="E112" s="15"/>
      <c r="F112" s="12" t="s">
        <v>121</v>
      </c>
      <c r="G112" s="19"/>
      <c r="H112" s="17"/>
      <c r="I112" s="18"/>
    </row>
    <row r="113" spans="1:9" ht="20.25">
      <c r="A113" s="21"/>
      <c r="B113" s="22"/>
      <c r="C113" s="23"/>
      <c r="D113" s="24"/>
      <c r="E113" s="25"/>
      <c r="F113" s="22" t="s">
        <v>122</v>
      </c>
      <c r="G113" s="27"/>
      <c r="H113" s="28"/>
      <c r="I113" s="29"/>
    </row>
    <row r="114" spans="1:9" ht="20.25">
      <c r="A114" s="15"/>
      <c r="B114" s="19"/>
      <c r="C114" s="13"/>
      <c r="D114" s="13"/>
      <c r="E114" s="15"/>
      <c r="F114" s="19"/>
      <c r="G114" s="19"/>
      <c r="H114" s="15"/>
      <c r="I114" s="19"/>
    </row>
    <row r="115" spans="1:9" ht="20.25">
      <c r="A115" s="15"/>
      <c r="B115" s="19"/>
      <c r="C115" s="13"/>
      <c r="D115" s="13"/>
      <c r="E115" s="15"/>
      <c r="F115" s="19"/>
      <c r="G115" s="19"/>
      <c r="H115" s="15"/>
      <c r="I115" s="19"/>
    </row>
    <row r="117" spans="1:8" ht="20.25">
      <c r="A117" s="82" t="s">
        <v>62</v>
      </c>
      <c r="B117" s="82"/>
      <c r="C117" s="82"/>
      <c r="D117" s="83" t="s">
        <v>64</v>
      </c>
      <c r="E117" s="83"/>
      <c r="F117" s="83"/>
      <c r="G117" s="2" t="s">
        <v>69</v>
      </c>
      <c r="H117" s="2" t="s">
        <v>67</v>
      </c>
    </row>
    <row r="118" spans="1:8" ht="20.25">
      <c r="A118" s="31" t="s">
        <v>63</v>
      </c>
      <c r="B118" s="31"/>
      <c r="C118" s="31"/>
      <c r="D118" s="2" t="s">
        <v>87</v>
      </c>
      <c r="G118" s="2" t="s">
        <v>66</v>
      </c>
      <c r="H118" s="2" t="s">
        <v>68</v>
      </c>
    </row>
    <row r="119" spans="4:8" ht="20.25">
      <c r="D119" s="83" t="s">
        <v>88</v>
      </c>
      <c r="E119" s="83"/>
      <c r="G119" s="2" t="s">
        <v>70</v>
      </c>
      <c r="H119" s="1" t="s">
        <v>71</v>
      </c>
    </row>
  </sheetData>
  <sheetProtection/>
  <mergeCells count="51">
    <mergeCell ref="I26:I30"/>
    <mergeCell ref="A51:A55"/>
    <mergeCell ref="B51:B55"/>
    <mergeCell ref="C51:C55"/>
    <mergeCell ref="D51:D55"/>
    <mergeCell ref="D26:D30"/>
    <mergeCell ref="E26:E30"/>
    <mergeCell ref="I101:I105"/>
    <mergeCell ref="E76:E80"/>
    <mergeCell ref="F51:F55"/>
    <mergeCell ref="G51:G55"/>
    <mergeCell ref="H51:H55"/>
    <mergeCell ref="I51:I55"/>
    <mergeCell ref="F76:F80"/>
    <mergeCell ref="G76:G80"/>
    <mergeCell ref="H76:H80"/>
    <mergeCell ref="I76:I80"/>
    <mergeCell ref="A101:A105"/>
    <mergeCell ref="B101:B105"/>
    <mergeCell ref="C101:C105"/>
    <mergeCell ref="D101:D105"/>
    <mergeCell ref="E101:E105"/>
    <mergeCell ref="F101:F105"/>
    <mergeCell ref="B76:B80"/>
    <mergeCell ref="C76:C80"/>
    <mergeCell ref="D76:D80"/>
    <mergeCell ref="E51:E55"/>
    <mergeCell ref="H5:H9"/>
    <mergeCell ref="D119:E119"/>
    <mergeCell ref="G101:G105"/>
    <mergeCell ref="H101:H105"/>
    <mergeCell ref="I5:I9"/>
    <mergeCell ref="A117:C117"/>
    <mergeCell ref="D117:F117"/>
    <mergeCell ref="F26:F30"/>
    <mergeCell ref="G26:G30"/>
    <mergeCell ref="H26:H30"/>
    <mergeCell ref="A26:A30"/>
    <mergeCell ref="B26:B30"/>
    <mergeCell ref="C26:C30"/>
    <mergeCell ref="A76:A80"/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6.28125" style="15" customWidth="1"/>
    <col min="2" max="2" width="20.28125" style="19" customWidth="1"/>
    <col min="3" max="3" width="12.28125" style="15" customWidth="1"/>
    <col min="4" max="4" width="13.00390625" style="35" customWidth="1"/>
    <col min="5" max="5" width="11.28125" style="15" customWidth="1"/>
    <col min="6" max="6" width="13.8515625" style="15" customWidth="1"/>
    <col min="7" max="7" width="12.57421875" style="33" customWidth="1"/>
    <col min="8" max="16384" width="9.00390625" style="19" customWidth="1"/>
  </cols>
  <sheetData>
    <row r="1" spans="1:7" ht="20.25">
      <c r="A1" s="86" t="s">
        <v>125</v>
      </c>
      <c r="B1" s="86"/>
      <c r="C1" s="86"/>
      <c r="D1" s="86"/>
      <c r="E1" s="86"/>
      <c r="F1" s="86"/>
      <c r="G1" s="86"/>
    </row>
    <row r="2" spans="1:7" ht="20.25">
      <c r="A2" s="86" t="s">
        <v>131</v>
      </c>
      <c r="B2" s="86"/>
      <c r="C2" s="86"/>
      <c r="D2" s="86"/>
      <c r="E2" s="86"/>
      <c r="F2" s="86"/>
      <c r="G2" s="86"/>
    </row>
    <row r="3" spans="1:7" ht="20.25">
      <c r="A3" s="86" t="s">
        <v>0</v>
      </c>
      <c r="B3" s="86"/>
      <c r="C3" s="86"/>
      <c r="D3" s="86"/>
      <c r="E3" s="86"/>
      <c r="F3" s="86"/>
      <c r="G3" s="86"/>
    </row>
    <row r="4" spans="1:7" ht="20.25">
      <c r="A4" s="84" t="s">
        <v>123</v>
      </c>
      <c r="B4" s="84"/>
      <c r="C4" s="84"/>
      <c r="D4" s="84"/>
      <c r="E4" s="84"/>
      <c r="F4" s="84"/>
      <c r="G4" s="84"/>
    </row>
    <row r="5" spans="1:7" ht="24" customHeight="1">
      <c r="A5" s="81" t="s">
        <v>1</v>
      </c>
      <c r="B5" s="81" t="s">
        <v>2</v>
      </c>
      <c r="C5" s="81" t="s">
        <v>129</v>
      </c>
      <c r="D5" s="89" t="s">
        <v>126</v>
      </c>
      <c r="E5" s="81" t="s">
        <v>127</v>
      </c>
      <c r="F5" s="81" t="s">
        <v>128</v>
      </c>
      <c r="G5" s="81" t="s">
        <v>130</v>
      </c>
    </row>
    <row r="6" spans="1:7" ht="20.25">
      <c r="A6" s="81"/>
      <c r="B6" s="81"/>
      <c r="C6" s="81"/>
      <c r="D6" s="89"/>
      <c r="E6" s="81"/>
      <c r="F6" s="81"/>
      <c r="G6" s="81"/>
    </row>
    <row r="7" spans="1:7" ht="20.25">
      <c r="A7" s="81"/>
      <c r="B7" s="81"/>
      <c r="C7" s="81"/>
      <c r="D7" s="89"/>
      <c r="E7" s="81"/>
      <c r="F7" s="81"/>
      <c r="G7" s="81"/>
    </row>
    <row r="8" spans="1:7" ht="20.25">
      <c r="A8" s="81"/>
      <c r="B8" s="81"/>
      <c r="C8" s="81"/>
      <c r="D8" s="89"/>
      <c r="E8" s="81"/>
      <c r="F8" s="81"/>
      <c r="G8" s="81"/>
    </row>
    <row r="9" spans="1:7" ht="20.25">
      <c r="A9" s="81"/>
      <c r="B9" s="81"/>
      <c r="C9" s="81"/>
      <c r="D9" s="89"/>
      <c r="E9" s="81"/>
      <c r="F9" s="81"/>
      <c r="G9" s="81"/>
    </row>
    <row r="10" spans="1:7" ht="20.25">
      <c r="A10" s="3">
        <v>1</v>
      </c>
      <c r="B10" s="4" t="s">
        <v>11</v>
      </c>
      <c r="C10" s="36">
        <v>54500</v>
      </c>
      <c r="D10" s="39">
        <v>54000</v>
      </c>
      <c r="E10" s="37">
        <f>C10-D10</f>
        <v>500</v>
      </c>
      <c r="F10" s="44">
        <f>(E10*100)/C10</f>
        <v>0.9174311926605505</v>
      </c>
      <c r="G10" s="46" t="s">
        <v>17</v>
      </c>
    </row>
    <row r="11" spans="1:7" ht="20.25">
      <c r="A11" s="11"/>
      <c r="B11" s="12" t="s">
        <v>12</v>
      </c>
      <c r="C11" s="35"/>
      <c r="D11" s="40"/>
      <c r="E11" s="34"/>
      <c r="F11" s="17"/>
      <c r="G11" s="47"/>
    </row>
    <row r="12" spans="1:7" ht="20.25">
      <c r="A12" s="11">
        <v>2</v>
      </c>
      <c r="B12" s="12" t="s">
        <v>11</v>
      </c>
      <c r="C12" s="35">
        <v>100000</v>
      </c>
      <c r="D12" s="40">
        <v>99600</v>
      </c>
      <c r="E12" s="34">
        <f>C12-D12</f>
        <v>400</v>
      </c>
      <c r="F12" s="17">
        <f>(E12*100)/C12</f>
        <v>0.4</v>
      </c>
      <c r="G12" s="47" t="s">
        <v>17</v>
      </c>
    </row>
    <row r="13" spans="1:7" ht="20.25">
      <c r="A13" s="11"/>
      <c r="B13" s="12" t="s">
        <v>13</v>
      </c>
      <c r="C13" s="35"/>
      <c r="D13" s="40"/>
      <c r="E13" s="34"/>
      <c r="F13" s="17"/>
      <c r="G13" s="47"/>
    </row>
    <row r="14" spans="1:7" ht="20.25">
      <c r="A14" s="11">
        <v>3</v>
      </c>
      <c r="B14" s="12" t="s">
        <v>11</v>
      </c>
      <c r="C14" s="35">
        <v>100000</v>
      </c>
      <c r="D14" s="40">
        <v>99600</v>
      </c>
      <c r="E14" s="34">
        <f>C14-D14</f>
        <v>400</v>
      </c>
      <c r="F14" s="17">
        <f>(E14*100)/C14</f>
        <v>0.4</v>
      </c>
      <c r="G14" s="47" t="s">
        <v>17</v>
      </c>
    </row>
    <row r="15" spans="1:7" ht="20.25">
      <c r="A15" s="11"/>
      <c r="B15" s="12" t="s">
        <v>14</v>
      </c>
      <c r="C15" s="35"/>
      <c r="D15" s="40"/>
      <c r="E15" s="34"/>
      <c r="F15" s="17"/>
      <c r="G15" s="47"/>
    </row>
    <row r="16" spans="1:7" ht="20.25">
      <c r="A16" s="11">
        <v>4</v>
      </c>
      <c r="B16" s="12" t="s">
        <v>11</v>
      </c>
      <c r="C16" s="35">
        <v>100000</v>
      </c>
      <c r="D16" s="40">
        <v>99500</v>
      </c>
      <c r="E16" s="34">
        <f>C16-D16</f>
        <v>500</v>
      </c>
      <c r="F16" s="17">
        <f>(E16*100)/C16</f>
        <v>0.5</v>
      </c>
      <c r="G16" s="47" t="s">
        <v>17</v>
      </c>
    </row>
    <row r="17" spans="1:7" ht="20.25">
      <c r="A17" s="11"/>
      <c r="B17" s="12" t="s">
        <v>15</v>
      </c>
      <c r="C17" s="35"/>
      <c r="D17" s="40"/>
      <c r="E17" s="34"/>
      <c r="F17" s="17"/>
      <c r="G17" s="47"/>
    </row>
    <row r="18" spans="1:7" ht="20.25">
      <c r="A18" s="11">
        <v>5</v>
      </c>
      <c r="B18" s="12" t="s">
        <v>11</v>
      </c>
      <c r="C18" s="35">
        <v>141000</v>
      </c>
      <c r="D18" s="40">
        <v>140000</v>
      </c>
      <c r="E18" s="34">
        <f>C18-D18</f>
        <v>1000</v>
      </c>
      <c r="F18" s="42">
        <f>(E18*100)/C18</f>
        <v>0.7092198581560284</v>
      </c>
      <c r="G18" s="48" t="s">
        <v>17</v>
      </c>
    </row>
    <row r="19" spans="1:7" ht="20.25">
      <c r="A19" s="11"/>
      <c r="B19" s="12" t="s">
        <v>16</v>
      </c>
      <c r="C19" s="33"/>
      <c r="D19" s="40"/>
      <c r="E19" s="34"/>
      <c r="F19" s="17"/>
      <c r="G19" s="47"/>
    </row>
    <row r="20" spans="1:7" ht="20.25">
      <c r="A20" s="11">
        <v>6</v>
      </c>
      <c r="B20" s="12" t="s">
        <v>33</v>
      </c>
      <c r="C20" s="35">
        <v>100000</v>
      </c>
      <c r="D20" s="40">
        <v>99500</v>
      </c>
      <c r="E20" s="34">
        <f>C20-D20</f>
        <v>500</v>
      </c>
      <c r="F20" s="17">
        <f>(E20*100)/C20</f>
        <v>0.5</v>
      </c>
      <c r="G20" s="47" t="s">
        <v>17</v>
      </c>
    </row>
    <row r="21" spans="1:7" ht="20.25">
      <c r="A21" s="11"/>
      <c r="B21" s="12" t="s">
        <v>34</v>
      </c>
      <c r="C21" s="35"/>
      <c r="D21" s="40"/>
      <c r="E21" s="34"/>
      <c r="F21" s="17"/>
      <c r="G21" s="47"/>
    </row>
    <row r="22" spans="1:7" ht="20.25">
      <c r="A22" s="11">
        <v>7</v>
      </c>
      <c r="B22" s="12" t="s">
        <v>33</v>
      </c>
      <c r="C22" s="35">
        <v>100000</v>
      </c>
      <c r="D22" s="40">
        <v>99500</v>
      </c>
      <c r="E22" s="34">
        <f>C22-D22</f>
        <v>500</v>
      </c>
      <c r="F22" s="17">
        <f>(E22*100)/C22</f>
        <v>0.5</v>
      </c>
      <c r="G22" s="47" t="s">
        <v>17</v>
      </c>
    </row>
    <row r="23" spans="1:7" ht="20.25">
      <c r="A23" s="11"/>
      <c r="B23" s="12" t="s">
        <v>37</v>
      </c>
      <c r="C23" s="35"/>
      <c r="D23" s="40"/>
      <c r="E23" s="34"/>
      <c r="F23" s="17"/>
      <c r="G23" s="47"/>
    </row>
    <row r="24" spans="1:7" ht="20.25">
      <c r="A24" s="11">
        <v>8</v>
      </c>
      <c r="B24" s="12" t="s">
        <v>39</v>
      </c>
      <c r="C24" s="35">
        <v>1035000</v>
      </c>
      <c r="D24" s="40">
        <v>1000000</v>
      </c>
      <c r="E24" s="34">
        <f>C24-D24</f>
        <v>35000</v>
      </c>
      <c r="F24" s="42">
        <f>(E24*100)/C24</f>
        <v>3.3816425120772946</v>
      </c>
      <c r="G24" s="48" t="s">
        <v>17</v>
      </c>
    </row>
    <row r="25" spans="1:7" ht="20.25">
      <c r="A25" s="11"/>
      <c r="B25" s="12" t="s">
        <v>40</v>
      </c>
      <c r="C25" s="35"/>
      <c r="D25" s="40"/>
      <c r="E25" s="34"/>
      <c r="F25" s="17"/>
      <c r="G25" s="47"/>
    </row>
    <row r="26" spans="1:7" ht="20.25">
      <c r="A26" s="11"/>
      <c r="B26" s="12" t="s">
        <v>41</v>
      </c>
      <c r="C26" s="35"/>
      <c r="D26" s="40"/>
      <c r="E26" s="34"/>
      <c r="F26" s="17"/>
      <c r="G26" s="47"/>
    </row>
    <row r="27" spans="1:7" ht="20.25">
      <c r="A27" s="11"/>
      <c r="B27" s="12" t="s">
        <v>42</v>
      </c>
      <c r="C27" s="35"/>
      <c r="D27" s="40"/>
      <c r="E27" s="34"/>
      <c r="F27" s="17"/>
      <c r="G27" s="47"/>
    </row>
    <row r="28" spans="1:7" ht="20.25">
      <c r="A28" s="11">
        <v>9</v>
      </c>
      <c r="B28" s="12" t="s">
        <v>47</v>
      </c>
      <c r="C28" s="35">
        <v>100000</v>
      </c>
      <c r="D28" s="40">
        <v>68000</v>
      </c>
      <c r="E28" s="34">
        <f>C28-D28</f>
        <v>32000</v>
      </c>
      <c r="F28" s="17">
        <f>(E28*100)/C28</f>
        <v>32</v>
      </c>
      <c r="G28" s="47" t="s">
        <v>17</v>
      </c>
    </row>
    <row r="29" spans="1:7" ht="20.25">
      <c r="A29" s="11"/>
      <c r="B29" s="12" t="s">
        <v>48</v>
      </c>
      <c r="C29" s="35"/>
      <c r="D29" s="40"/>
      <c r="E29" s="34"/>
      <c r="F29" s="17"/>
      <c r="G29" s="47"/>
    </row>
    <row r="30" spans="1:7" ht="20.25">
      <c r="A30" s="11">
        <v>10</v>
      </c>
      <c r="B30" s="12" t="s">
        <v>47</v>
      </c>
      <c r="C30" s="35">
        <v>100000</v>
      </c>
      <c r="D30" s="40">
        <v>70000</v>
      </c>
      <c r="E30" s="34">
        <f>C30-D30</f>
        <v>30000</v>
      </c>
      <c r="F30" s="17">
        <f>(E30*100)/C30</f>
        <v>30</v>
      </c>
      <c r="G30" s="47" t="s">
        <v>17</v>
      </c>
    </row>
    <row r="31" spans="1:7" ht="20.25">
      <c r="A31" s="11"/>
      <c r="B31" s="12" t="s">
        <v>58</v>
      </c>
      <c r="C31" s="35"/>
      <c r="D31" s="40"/>
      <c r="E31" s="34"/>
      <c r="F31" s="17"/>
      <c r="G31" s="47"/>
    </row>
    <row r="32" spans="1:7" ht="20.25">
      <c r="A32" s="11">
        <v>11</v>
      </c>
      <c r="B32" s="12" t="s">
        <v>47</v>
      </c>
      <c r="C32" s="35">
        <v>231000</v>
      </c>
      <c r="D32" s="40">
        <v>207000</v>
      </c>
      <c r="E32" s="34">
        <f>C32-D32</f>
        <v>24000</v>
      </c>
      <c r="F32" s="42">
        <f>(E32*100)/C32</f>
        <v>10.38961038961039</v>
      </c>
      <c r="G32" s="48" t="s">
        <v>17</v>
      </c>
    </row>
    <row r="33" spans="1:7" ht="20.25">
      <c r="A33" s="11"/>
      <c r="B33" s="12" t="s">
        <v>73</v>
      </c>
      <c r="C33" s="35"/>
      <c r="D33" s="40"/>
      <c r="E33" s="34"/>
      <c r="F33" s="17"/>
      <c r="G33" s="47"/>
    </row>
    <row r="34" spans="1:7" ht="20.25">
      <c r="A34" s="11"/>
      <c r="B34" s="12" t="s">
        <v>74</v>
      </c>
      <c r="C34" s="35"/>
      <c r="D34" s="40"/>
      <c r="E34" s="34"/>
      <c r="F34" s="17"/>
      <c r="G34" s="47"/>
    </row>
    <row r="35" spans="1:7" ht="20.25">
      <c r="A35" s="11">
        <v>12</v>
      </c>
      <c r="B35" s="12" t="s">
        <v>80</v>
      </c>
      <c r="C35" s="35">
        <v>150000</v>
      </c>
      <c r="D35" s="40">
        <v>130000</v>
      </c>
      <c r="E35" s="34">
        <f>C35-D35</f>
        <v>20000</v>
      </c>
      <c r="F35" s="42">
        <f>(E35*100)/C35</f>
        <v>13.333333333333334</v>
      </c>
      <c r="G35" s="48" t="s">
        <v>17</v>
      </c>
    </row>
    <row r="36" spans="1:7" ht="20.25">
      <c r="A36" s="11"/>
      <c r="B36" s="12" t="s">
        <v>81</v>
      </c>
      <c r="C36" s="35"/>
      <c r="D36" s="40"/>
      <c r="E36" s="34"/>
      <c r="F36" s="17"/>
      <c r="G36" s="47"/>
    </row>
    <row r="37" spans="1:7" ht="20.25">
      <c r="A37" s="21"/>
      <c r="B37" s="22"/>
      <c r="C37" s="38"/>
      <c r="D37" s="41"/>
      <c r="E37" s="43"/>
      <c r="F37" s="28"/>
      <c r="G37" s="49"/>
    </row>
    <row r="38" spans="1:7" ht="20.25">
      <c r="A38" s="86" t="s">
        <v>125</v>
      </c>
      <c r="B38" s="86"/>
      <c r="C38" s="86"/>
      <c r="D38" s="86"/>
      <c r="E38" s="86"/>
      <c r="F38" s="86"/>
      <c r="G38" s="86"/>
    </row>
    <row r="39" spans="1:7" ht="20.25">
      <c r="A39" s="86" t="s">
        <v>131</v>
      </c>
      <c r="B39" s="86"/>
      <c r="C39" s="86"/>
      <c r="D39" s="86"/>
      <c r="E39" s="86"/>
      <c r="F39" s="86"/>
      <c r="G39" s="86"/>
    </row>
    <row r="40" spans="1:7" ht="20.25">
      <c r="A40" s="86" t="s">
        <v>0</v>
      </c>
      <c r="B40" s="86"/>
      <c r="C40" s="86"/>
      <c r="D40" s="86"/>
      <c r="E40" s="86"/>
      <c r="F40" s="86"/>
      <c r="G40" s="86"/>
    </row>
    <row r="41" spans="1:7" ht="20.25">
      <c r="A41" s="84" t="s">
        <v>123</v>
      </c>
      <c r="B41" s="84"/>
      <c r="C41" s="84"/>
      <c r="D41" s="84"/>
      <c r="E41" s="84"/>
      <c r="F41" s="84"/>
      <c r="G41" s="84"/>
    </row>
    <row r="42" spans="1:7" ht="24" customHeight="1">
      <c r="A42" s="81" t="s">
        <v>1</v>
      </c>
      <c r="B42" s="81" t="s">
        <v>2</v>
      </c>
      <c r="C42" s="81" t="s">
        <v>129</v>
      </c>
      <c r="D42" s="89" t="s">
        <v>126</v>
      </c>
      <c r="E42" s="81" t="s">
        <v>127</v>
      </c>
      <c r="F42" s="81" t="s">
        <v>128</v>
      </c>
      <c r="G42" s="81" t="s">
        <v>130</v>
      </c>
    </row>
    <row r="43" spans="1:7" ht="20.25">
      <c r="A43" s="81"/>
      <c r="B43" s="81"/>
      <c r="C43" s="81"/>
      <c r="D43" s="89"/>
      <c r="E43" s="81"/>
      <c r="F43" s="81"/>
      <c r="G43" s="81"/>
    </row>
    <row r="44" spans="1:7" ht="20.25">
      <c r="A44" s="81"/>
      <c r="B44" s="81"/>
      <c r="C44" s="81"/>
      <c r="D44" s="89"/>
      <c r="E44" s="81"/>
      <c r="F44" s="81"/>
      <c r="G44" s="81"/>
    </row>
    <row r="45" spans="1:7" ht="20.25">
      <c r="A45" s="81"/>
      <c r="B45" s="81"/>
      <c r="C45" s="81"/>
      <c r="D45" s="89"/>
      <c r="E45" s="81"/>
      <c r="F45" s="81"/>
      <c r="G45" s="81"/>
    </row>
    <row r="46" spans="1:7" ht="20.25">
      <c r="A46" s="85"/>
      <c r="B46" s="85"/>
      <c r="C46" s="85"/>
      <c r="D46" s="90"/>
      <c r="E46" s="85"/>
      <c r="F46" s="85"/>
      <c r="G46" s="85"/>
    </row>
    <row r="47" spans="1:7" ht="20.25">
      <c r="A47" s="3">
        <v>13</v>
      </c>
      <c r="B47" s="4" t="s">
        <v>89</v>
      </c>
      <c r="C47" s="36">
        <v>148000</v>
      </c>
      <c r="D47" s="39">
        <v>133000</v>
      </c>
      <c r="E47" s="37">
        <f>C47-D47</f>
        <v>15000</v>
      </c>
      <c r="F47" s="44">
        <f>(E47*100)/C47</f>
        <v>10.135135135135135</v>
      </c>
      <c r="G47" s="46" t="s">
        <v>17</v>
      </c>
    </row>
    <row r="48" spans="1:7" ht="20.25">
      <c r="A48" s="11"/>
      <c r="B48" s="12" t="s">
        <v>90</v>
      </c>
      <c r="C48" s="35"/>
      <c r="D48" s="40"/>
      <c r="E48" s="34"/>
      <c r="F48" s="17"/>
      <c r="G48" s="47"/>
    </row>
    <row r="49" spans="1:7" ht="20.25">
      <c r="A49" s="11">
        <v>14</v>
      </c>
      <c r="B49" s="12" t="s">
        <v>80</v>
      </c>
      <c r="C49" s="35">
        <v>100000</v>
      </c>
      <c r="D49" s="40">
        <v>86000</v>
      </c>
      <c r="E49" s="34">
        <f>C49-D49</f>
        <v>14000</v>
      </c>
      <c r="F49" s="17">
        <f>(E49*100)/C49</f>
        <v>14</v>
      </c>
      <c r="G49" s="47" t="s">
        <v>17</v>
      </c>
    </row>
    <row r="50" spans="1:7" ht="20.25">
      <c r="A50" s="11"/>
      <c r="B50" s="12" t="s">
        <v>90</v>
      </c>
      <c r="C50" s="35"/>
      <c r="D50" s="40"/>
      <c r="E50" s="34"/>
      <c r="F50" s="17"/>
      <c r="G50" s="47"/>
    </row>
    <row r="51" spans="1:7" ht="20.25">
      <c r="A51" s="11">
        <v>15</v>
      </c>
      <c r="B51" s="12" t="s">
        <v>100</v>
      </c>
      <c r="C51" s="35">
        <v>1191000</v>
      </c>
      <c r="D51" s="40">
        <v>724999</v>
      </c>
      <c r="E51" s="34">
        <f>C51-D51</f>
        <v>466001</v>
      </c>
      <c r="F51" s="42">
        <f>(E51*100)/C51</f>
        <v>39.12686817800168</v>
      </c>
      <c r="G51" s="48" t="s">
        <v>17</v>
      </c>
    </row>
    <row r="52" spans="1:7" ht="20.25">
      <c r="A52" s="11"/>
      <c r="B52" s="12" t="s">
        <v>101</v>
      </c>
      <c r="C52" s="35"/>
      <c r="D52" s="40"/>
      <c r="E52" s="33"/>
      <c r="F52" s="42"/>
      <c r="G52" s="47"/>
    </row>
    <row r="53" spans="1:7" ht="20.25">
      <c r="A53" s="11"/>
      <c r="B53" s="12" t="s">
        <v>102</v>
      </c>
      <c r="C53" s="35"/>
      <c r="D53" s="40"/>
      <c r="E53" s="33"/>
      <c r="F53" s="42"/>
      <c r="G53" s="47"/>
    </row>
    <row r="54" spans="1:7" ht="20.25">
      <c r="A54" s="21"/>
      <c r="B54" s="22" t="s">
        <v>103</v>
      </c>
      <c r="C54" s="38"/>
      <c r="D54" s="41"/>
      <c r="E54" s="25"/>
      <c r="F54" s="45"/>
      <c r="G54" s="49"/>
    </row>
    <row r="55" spans="1:7" ht="20.25">
      <c r="A55" s="87" t="s">
        <v>132</v>
      </c>
      <c r="B55" s="88"/>
      <c r="C55" s="38">
        <f>SUM(C10:C54)</f>
        <v>3750500</v>
      </c>
      <c r="D55" s="41">
        <f>SUM(D10:D54)</f>
        <v>3110699</v>
      </c>
      <c r="E55" s="43">
        <f>SUM(E10:E54)</f>
        <v>639801</v>
      </c>
      <c r="F55" s="45">
        <f>(E55*100)/C55</f>
        <v>17.05908545527263</v>
      </c>
      <c r="G55" s="28"/>
    </row>
    <row r="56" ht="20.25">
      <c r="C56" s="35"/>
    </row>
    <row r="57" spans="1:3" ht="20.25">
      <c r="A57" s="19"/>
      <c r="C57" s="35"/>
    </row>
    <row r="58" ht="20.25">
      <c r="C58" s="35"/>
    </row>
    <row r="59" ht="20.25">
      <c r="C59" s="35"/>
    </row>
    <row r="60" ht="20.25">
      <c r="C60" s="35"/>
    </row>
    <row r="61" ht="20.25">
      <c r="C61" s="35"/>
    </row>
    <row r="62" ht="20.25">
      <c r="C62" s="35"/>
    </row>
    <row r="63" ht="20.25">
      <c r="C63" s="35"/>
    </row>
    <row r="64" ht="20.25">
      <c r="C64" s="35"/>
    </row>
    <row r="65" ht="20.25">
      <c r="C65" s="35"/>
    </row>
    <row r="66" ht="20.25">
      <c r="C66" s="35"/>
    </row>
    <row r="67" ht="20.25">
      <c r="C67" s="35"/>
    </row>
    <row r="68" ht="20.25">
      <c r="C68" s="35"/>
    </row>
  </sheetData>
  <sheetProtection/>
  <mergeCells count="23">
    <mergeCell ref="A40:G40"/>
    <mergeCell ref="A41:G41"/>
    <mergeCell ref="A5:A9"/>
    <mergeCell ref="B5:B9"/>
    <mergeCell ref="C5:C9"/>
    <mergeCell ref="D5:D9"/>
    <mergeCell ref="A1:G1"/>
    <mergeCell ref="D42:D46"/>
    <mergeCell ref="E42:E46"/>
    <mergeCell ref="F42:F46"/>
    <mergeCell ref="G42:G46"/>
    <mergeCell ref="A38:G38"/>
    <mergeCell ref="A2:G2"/>
    <mergeCell ref="A3:G3"/>
    <mergeCell ref="A4:G4"/>
    <mergeCell ref="G5:G9"/>
    <mergeCell ref="A55:B55"/>
    <mergeCell ref="A42:A46"/>
    <mergeCell ref="B42:B46"/>
    <mergeCell ref="C42:C46"/>
    <mergeCell ref="E5:E9"/>
    <mergeCell ref="F5:F9"/>
    <mergeCell ref="A39:G39"/>
  </mergeCells>
  <printOptions/>
  <pageMargins left="0.5511811023622047" right="0.1968503937007874" top="0.7480314960629921" bottom="0.3149606299212598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2812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5.8515625" style="2" customWidth="1"/>
    <col min="7" max="7" width="20.421875" style="2" customWidth="1"/>
    <col min="8" max="8" width="14.7109375" style="50" customWidth="1"/>
    <col min="9" max="9" width="14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142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143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1"/>
      <c r="G9" s="81"/>
      <c r="H9" s="81"/>
      <c r="I9" s="81"/>
    </row>
    <row r="10" spans="1:9" ht="20.25">
      <c r="A10" s="3"/>
      <c r="B10" s="4"/>
      <c r="C10" s="5"/>
      <c r="D10" s="6"/>
      <c r="E10" s="7"/>
      <c r="F10" s="4"/>
      <c r="G10" s="8"/>
      <c r="H10" s="9"/>
      <c r="I10" s="10"/>
    </row>
    <row r="11" spans="1:9" ht="20.25">
      <c r="A11" s="11"/>
      <c r="B11" s="12" t="s">
        <v>32</v>
      </c>
      <c r="C11" s="13"/>
      <c r="D11" s="14"/>
      <c r="E11" s="53"/>
      <c r="F11" s="12"/>
      <c r="G11" s="16"/>
      <c r="H11" s="17"/>
      <c r="I11" s="18"/>
    </row>
    <row r="12" spans="1:9" ht="20.25">
      <c r="A12" s="11"/>
      <c r="B12" s="12"/>
      <c r="C12" s="13"/>
      <c r="D12" s="14"/>
      <c r="E12" s="53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53"/>
      <c r="F13" s="20"/>
      <c r="G13" s="19"/>
      <c r="H13" s="17"/>
      <c r="I13" s="18"/>
    </row>
    <row r="14" spans="1:9" ht="20.25">
      <c r="A14" s="11"/>
      <c r="B14" s="12"/>
      <c r="C14" s="13"/>
      <c r="D14" s="14"/>
      <c r="E14" s="53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53"/>
      <c r="F15" s="12"/>
      <c r="G15" s="16"/>
      <c r="H15" s="17"/>
      <c r="I15" s="18"/>
    </row>
    <row r="16" spans="1:9" ht="20.25">
      <c r="A16" s="11"/>
      <c r="B16" s="12"/>
      <c r="C16" s="13"/>
      <c r="D16" s="14"/>
      <c r="E16" s="53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53"/>
      <c r="F17" s="20"/>
      <c r="G17" s="19"/>
      <c r="H17" s="17"/>
      <c r="I17" s="18"/>
    </row>
    <row r="18" spans="1:9" ht="20.25">
      <c r="A18" s="11"/>
      <c r="B18" s="12"/>
      <c r="C18" s="13"/>
      <c r="D18" s="14"/>
      <c r="E18" s="53"/>
      <c r="F18" s="12"/>
      <c r="G18" s="19"/>
      <c r="H18" s="17"/>
      <c r="I18" s="18"/>
    </row>
    <row r="19" spans="1:9" ht="20.25">
      <c r="A19" s="11"/>
      <c r="B19" s="12"/>
      <c r="C19" s="13"/>
      <c r="D19" s="14"/>
      <c r="E19" s="53"/>
      <c r="F19" s="12"/>
      <c r="G19" s="16"/>
      <c r="H19" s="17"/>
      <c r="I19" s="18"/>
    </row>
    <row r="20" spans="1:9" ht="20.25">
      <c r="A20" s="11"/>
      <c r="B20" s="12"/>
      <c r="C20" s="13"/>
      <c r="D20" s="14"/>
      <c r="E20" s="53"/>
      <c r="F20" s="12"/>
      <c r="G20" s="19"/>
      <c r="H20" s="17"/>
      <c r="I20" s="18"/>
    </row>
    <row r="21" spans="1:9" ht="20.25">
      <c r="A21" s="54"/>
      <c r="B21" s="22"/>
      <c r="C21" s="23"/>
      <c r="D21" s="24"/>
      <c r="E21" s="52"/>
      <c r="F21" s="26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51" t="s">
        <v>66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D25:E25"/>
    <mergeCell ref="H24:I24"/>
    <mergeCell ref="H25:I25"/>
    <mergeCell ref="H5:H9"/>
    <mergeCell ref="I5:I9"/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A23:C23"/>
    <mergeCell ref="D23:F23"/>
  </mergeCells>
  <printOptions/>
  <pageMargins left="0.57" right="0.56" top="0.75" bottom="0.3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.42187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5.57421875" style="2" customWidth="1"/>
    <col min="7" max="7" width="21.57421875" style="2" customWidth="1"/>
    <col min="8" max="8" width="14.140625" style="50" customWidth="1"/>
    <col min="9" max="9" width="14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144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145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1"/>
      <c r="G9" s="81"/>
      <c r="H9" s="81"/>
      <c r="I9" s="81"/>
    </row>
    <row r="10" spans="1:9" ht="20.25">
      <c r="A10" s="3">
        <v>1</v>
      </c>
      <c r="B10" s="4" t="s">
        <v>172</v>
      </c>
      <c r="C10" s="5">
        <v>77000</v>
      </c>
      <c r="D10" s="6">
        <v>77000</v>
      </c>
      <c r="E10" s="7" t="s">
        <v>133</v>
      </c>
      <c r="F10" s="4" t="s">
        <v>175</v>
      </c>
      <c r="G10" s="8" t="s">
        <v>49</v>
      </c>
      <c r="H10" s="9" t="s">
        <v>25</v>
      </c>
      <c r="I10" s="55" t="s">
        <v>180</v>
      </c>
    </row>
    <row r="11" spans="1:9" ht="20.25">
      <c r="A11" s="11"/>
      <c r="B11" s="12" t="s">
        <v>173</v>
      </c>
      <c r="C11" s="13"/>
      <c r="D11" s="14"/>
      <c r="E11" s="71"/>
      <c r="F11" s="12" t="s">
        <v>139</v>
      </c>
      <c r="G11" s="16" t="s">
        <v>139</v>
      </c>
      <c r="H11" s="17"/>
      <c r="I11" s="18" t="s">
        <v>181</v>
      </c>
    </row>
    <row r="12" spans="1:9" ht="20.25">
      <c r="A12" s="11"/>
      <c r="B12" s="12" t="s">
        <v>174</v>
      </c>
      <c r="C12" s="13"/>
      <c r="D12" s="14"/>
      <c r="E12" s="71"/>
      <c r="F12" s="12" t="s">
        <v>176</v>
      </c>
      <c r="G12" s="19"/>
      <c r="H12" s="17"/>
      <c r="I12" s="18"/>
    </row>
    <row r="13" spans="1:9" ht="20.25">
      <c r="A13" s="11"/>
      <c r="B13" s="12"/>
      <c r="C13" s="13"/>
      <c r="D13" s="14"/>
      <c r="E13" s="71"/>
      <c r="F13" s="20" t="s">
        <v>177</v>
      </c>
      <c r="G13" s="19"/>
      <c r="H13" s="17"/>
      <c r="I13" s="18"/>
    </row>
    <row r="14" spans="1:9" ht="20.25">
      <c r="A14" s="11"/>
      <c r="B14" s="12"/>
      <c r="C14" s="13"/>
      <c r="D14" s="14"/>
      <c r="E14" s="71"/>
      <c r="F14" s="12" t="s">
        <v>178</v>
      </c>
      <c r="G14" s="19"/>
      <c r="H14" s="17"/>
      <c r="I14" s="18"/>
    </row>
    <row r="15" spans="1:9" ht="20.25">
      <c r="A15" s="11"/>
      <c r="B15" s="12"/>
      <c r="C15" s="13"/>
      <c r="D15" s="14"/>
      <c r="E15" s="71"/>
      <c r="F15" s="12" t="s">
        <v>179</v>
      </c>
      <c r="G15" s="16"/>
      <c r="H15" s="17"/>
      <c r="I15" s="18"/>
    </row>
    <row r="16" spans="1:9" ht="20.25">
      <c r="A16" s="11"/>
      <c r="B16" s="12"/>
      <c r="C16" s="13"/>
      <c r="D16" s="14"/>
      <c r="E16" s="71"/>
      <c r="F16" s="12"/>
      <c r="G16" s="19"/>
      <c r="H16" s="17"/>
      <c r="I16" s="18"/>
    </row>
    <row r="17" spans="1:9" ht="20.25">
      <c r="A17" s="11">
        <v>2</v>
      </c>
      <c r="B17" s="12" t="s">
        <v>172</v>
      </c>
      <c r="C17" s="13">
        <v>195000</v>
      </c>
      <c r="D17" s="14">
        <v>208900</v>
      </c>
      <c r="E17" s="71" t="s">
        <v>133</v>
      </c>
      <c r="F17" s="12" t="s">
        <v>175</v>
      </c>
      <c r="G17" s="19" t="s">
        <v>49</v>
      </c>
      <c r="H17" s="17" t="s">
        <v>25</v>
      </c>
      <c r="I17" s="56" t="s">
        <v>187</v>
      </c>
    </row>
    <row r="18" spans="1:9" ht="20.25">
      <c r="A18" s="11"/>
      <c r="B18" s="12" t="s">
        <v>182</v>
      </c>
      <c r="C18" s="13"/>
      <c r="D18" s="14"/>
      <c r="E18" s="71"/>
      <c r="F18" s="12" t="s">
        <v>185</v>
      </c>
      <c r="G18" s="19" t="s">
        <v>185</v>
      </c>
      <c r="H18" s="17"/>
      <c r="I18" s="18" t="s">
        <v>181</v>
      </c>
    </row>
    <row r="19" spans="1:9" ht="20.25">
      <c r="A19" s="11"/>
      <c r="B19" s="12" t="s">
        <v>183</v>
      </c>
      <c r="C19" s="13"/>
      <c r="D19" s="14"/>
      <c r="E19" s="71"/>
      <c r="F19" s="12" t="s">
        <v>176</v>
      </c>
      <c r="G19" s="19"/>
      <c r="H19" s="17"/>
      <c r="I19" s="18"/>
    </row>
    <row r="20" spans="1:9" ht="20.25">
      <c r="A20" s="11"/>
      <c r="B20" s="12" t="s">
        <v>184</v>
      </c>
      <c r="C20" s="13"/>
      <c r="D20" s="14"/>
      <c r="E20" s="71"/>
      <c r="F20" s="20" t="s">
        <v>195</v>
      </c>
      <c r="G20" s="19"/>
      <c r="H20" s="17"/>
      <c r="I20" s="18"/>
    </row>
    <row r="21" spans="1:9" ht="20.25">
      <c r="A21" s="11"/>
      <c r="B21" s="12"/>
      <c r="C21" s="13"/>
      <c r="D21" s="14"/>
      <c r="E21" s="71"/>
      <c r="F21" s="12" t="s">
        <v>178</v>
      </c>
      <c r="G21" s="19"/>
      <c r="H21" s="17"/>
      <c r="I21" s="18"/>
    </row>
    <row r="22" spans="1:9" ht="20.25">
      <c r="A22" s="11"/>
      <c r="B22" s="12"/>
      <c r="C22" s="13"/>
      <c r="D22" s="14"/>
      <c r="E22" s="71"/>
      <c r="F22" s="12" t="s">
        <v>186</v>
      </c>
      <c r="G22" s="19"/>
      <c r="H22" s="17"/>
      <c r="I22" s="18"/>
    </row>
    <row r="23" spans="1:9" ht="20.25">
      <c r="A23" s="11"/>
      <c r="B23" s="12"/>
      <c r="C23" s="13"/>
      <c r="D23" s="14"/>
      <c r="E23" s="71"/>
      <c r="F23" s="12"/>
      <c r="G23" s="19"/>
      <c r="H23" s="17"/>
      <c r="I23" s="18"/>
    </row>
    <row r="24" spans="1:9" ht="20.25">
      <c r="A24" s="11"/>
      <c r="B24" s="12"/>
      <c r="C24" s="13"/>
      <c r="D24" s="14"/>
      <c r="E24" s="71"/>
      <c r="F24" s="12"/>
      <c r="G24" s="19"/>
      <c r="H24" s="17"/>
      <c r="I24" s="18"/>
    </row>
    <row r="25" spans="1:9" ht="20.25">
      <c r="A25" s="72"/>
      <c r="B25" s="22"/>
      <c r="C25" s="23"/>
      <c r="D25" s="24"/>
      <c r="E25" s="70"/>
      <c r="F25" s="22"/>
      <c r="G25" s="27"/>
      <c r="H25" s="28"/>
      <c r="I25" s="29"/>
    </row>
    <row r="26" spans="1:9" ht="20.25">
      <c r="A26" s="69"/>
      <c r="E26" s="69"/>
      <c r="H26" s="69"/>
      <c r="I26" s="2" t="s">
        <v>10</v>
      </c>
    </row>
    <row r="27" spans="1:9" ht="20.25">
      <c r="A27" s="82" t="s">
        <v>144</v>
      </c>
      <c r="B27" s="82"/>
      <c r="C27" s="82"/>
      <c r="D27" s="82"/>
      <c r="E27" s="82"/>
      <c r="F27" s="82"/>
      <c r="G27" s="82"/>
      <c r="H27" s="82"/>
      <c r="I27" s="82"/>
    </row>
    <row r="28" spans="1:9" ht="20.25">
      <c r="A28" s="82" t="s">
        <v>0</v>
      </c>
      <c r="B28" s="82"/>
      <c r="C28" s="82"/>
      <c r="D28" s="82"/>
      <c r="E28" s="82"/>
      <c r="F28" s="82"/>
      <c r="G28" s="82"/>
      <c r="H28" s="82"/>
      <c r="I28" s="82"/>
    </row>
    <row r="29" spans="1:9" ht="20.25">
      <c r="A29" s="84" t="s">
        <v>145</v>
      </c>
      <c r="B29" s="84"/>
      <c r="C29" s="84"/>
      <c r="D29" s="84"/>
      <c r="E29" s="84"/>
      <c r="F29" s="84"/>
      <c r="G29" s="84"/>
      <c r="H29" s="84"/>
      <c r="I29" s="84"/>
    </row>
    <row r="30" spans="1:9" ht="24" customHeight="1">
      <c r="A30" s="81" t="s">
        <v>1</v>
      </c>
      <c r="B30" s="81" t="s">
        <v>2</v>
      </c>
      <c r="C30" s="81" t="s">
        <v>3</v>
      </c>
      <c r="D30" s="81" t="s">
        <v>4</v>
      </c>
      <c r="E30" s="81" t="s">
        <v>5</v>
      </c>
      <c r="F30" s="81" t="s">
        <v>6</v>
      </c>
      <c r="G30" s="81" t="s">
        <v>7</v>
      </c>
      <c r="H30" s="81" t="s">
        <v>8</v>
      </c>
      <c r="I30" s="81" t="s">
        <v>9</v>
      </c>
    </row>
    <row r="31" spans="1:9" ht="2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0.2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0.25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0.25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0.25">
      <c r="A35" s="11">
        <v>3</v>
      </c>
      <c r="B35" s="12" t="s">
        <v>188</v>
      </c>
      <c r="C35" s="13">
        <v>191800</v>
      </c>
      <c r="D35" s="14">
        <v>231000</v>
      </c>
      <c r="E35" s="17" t="s">
        <v>133</v>
      </c>
      <c r="F35" s="12" t="s">
        <v>175</v>
      </c>
      <c r="G35" s="19" t="s">
        <v>49</v>
      </c>
      <c r="H35" s="17" t="s">
        <v>25</v>
      </c>
      <c r="I35" s="56" t="s">
        <v>196</v>
      </c>
    </row>
    <row r="36" spans="1:9" ht="20.25">
      <c r="A36" s="11"/>
      <c r="B36" s="12" t="s">
        <v>189</v>
      </c>
      <c r="C36" s="13"/>
      <c r="D36" s="14"/>
      <c r="E36" s="68"/>
      <c r="F36" s="12" t="s">
        <v>192</v>
      </c>
      <c r="G36" s="19" t="s">
        <v>192</v>
      </c>
      <c r="H36" s="17"/>
      <c r="I36" s="18" t="s">
        <v>181</v>
      </c>
    </row>
    <row r="37" spans="1:9" ht="20.25">
      <c r="A37" s="11"/>
      <c r="B37" s="12" t="s">
        <v>190</v>
      </c>
      <c r="C37" s="13"/>
      <c r="D37" s="14"/>
      <c r="E37" s="68"/>
      <c r="F37" s="12" t="s">
        <v>176</v>
      </c>
      <c r="G37" s="19"/>
      <c r="H37" s="17"/>
      <c r="I37" s="18"/>
    </row>
    <row r="38" spans="1:9" ht="20.25">
      <c r="A38" s="11"/>
      <c r="B38" s="12" t="s">
        <v>191</v>
      </c>
      <c r="C38" s="13"/>
      <c r="D38" s="14"/>
      <c r="E38" s="68"/>
      <c r="F38" s="20" t="s">
        <v>194</v>
      </c>
      <c r="G38" s="19"/>
      <c r="H38" s="17"/>
      <c r="I38" s="18"/>
    </row>
    <row r="39" spans="1:9" ht="20.25">
      <c r="A39" s="11"/>
      <c r="B39" s="12"/>
      <c r="C39" s="13"/>
      <c r="D39" s="14"/>
      <c r="E39" s="68"/>
      <c r="F39" s="12" t="s">
        <v>178</v>
      </c>
      <c r="G39" s="19"/>
      <c r="H39" s="17"/>
      <c r="I39" s="18"/>
    </row>
    <row r="40" spans="1:9" ht="20.25">
      <c r="A40" s="11"/>
      <c r="B40" s="12"/>
      <c r="C40" s="13"/>
      <c r="D40" s="14"/>
      <c r="E40" s="53"/>
      <c r="F40" s="12" t="s">
        <v>193</v>
      </c>
      <c r="G40" s="19"/>
      <c r="H40" s="17"/>
      <c r="I40" s="18"/>
    </row>
    <row r="41" spans="1:9" ht="20.25">
      <c r="A41" s="54"/>
      <c r="B41" s="22"/>
      <c r="C41" s="23"/>
      <c r="D41" s="24"/>
      <c r="E41" s="52"/>
      <c r="F41" s="26"/>
      <c r="G41" s="27"/>
      <c r="H41" s="28"/>
      <c r="I41" s="29"/>
    </row>
    <row r="43" spans="1:8" ht="20.25">
      <c r="A43" s="82" t="s">
        <v>62</v>
      </c>
      <c r="B43" s="82"/>
      <c r="C43" s="82"/>
      <c r="D43" s="83" t="s">
        <v>64</v>
      </c>
      <c r="E43" s="83"/>
      <c r="F43" s="83"/>
      <c r="G43" s="2" t="s">
        <v>69</v>
      </c>
      <c r="H43" s="2" t="s">
        <v>67</v>
      </c>
    </row>
    <row r="44" spans="1:9" ht="20.25">
      <c r="A44" s="31" t="s">
        <v>63</v>
      </c>
      <c r="B44" s="31"/>
      <c r="C44" s="31"/>
      <c r="D44" s="2" t="s">
        <v>87</v>
      </c>
      <c r="G44" s="51" t="s">
        <v>66</v>
      </c>
      <c r="H44" s="82" t="s">
        <v>68</v>
      </c>
      <c r="I44" s="82"/>
    </row>
    <row r="45" spans="4:9" ht="20.25">
      <c r="D45" s="83" t="s">
        <v>88</v>
      </c>
      <c r="E45" s="83"/>
      <c r="G45" s="2" t="s">
        <v>70</v>
      </c>
      <c r="H45" s="82" t="s">
        <v>71</v>
      </c>
      <c r="I45" s="82"/>
    </row>
  </sheetData>
  <sheetProtection/>
  <mergeCells count="29">
    <mergeCell ref="D45:E45"/>
    <mergeCell ref="H44:I44"/>
    <mergeCell ref="H45:I45"/>
    <mergeCell ref="H5:H9"/>
    <mergeCell ref="I5:I9"/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A43:C43"/>
    <mergeCell ref="D43:F43"/>
    <mergeCell ref="A27:I27"/>
    <mergeCell ref="A28:I28"/>
    <mergeCell ref="A29:I29"/>
    <mergeCell ref="G30:G34"/>
    <mergeCell ref="H30:H34"/>
    <mergeCell ref="I30:I34"/>
    <mergeCell ref="A30:A34"/>
    <mergeCell ref="B30:B34"/>
    <mergeCell ref="C30:C34"/>
    <mergeCell ref="D30:D34"/>
    <mergeCell ref="E30:E34"/>
    <mergeCell ref="F30:F34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0" workbookViewId="0" topLeftCell="A1">
      <selection activeCell="G14" sqref="G14"/>
    </sheetView>
  </sheetViews>
  <sheetFormatPr defaultColWidth="9.140625" defaultRowHeight="15"/>
  <cols>
    <col min="1" max="1" width="5.14062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5.57421875" style="2" customWidth="1"/>
    <col min="7" max="7" width="19.140625" style="2" customWidth="1"/>
    <col min="8" max="8" width="15.28125" style="50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146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147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>
        <v>1</v>
      </c>
      <c r="B10" s="4" t="s">
        <v>135</v>
      </c>
      <c r="C10" s="5">
        <v>54000</v>
      </c>
      <c r="D10" s="6">
        <v>55700</v>
      </c>
      <c r="E10" s="7" t="s">
        <v>133</v>
      </c>
      <c r="F10" s="4" t="s">
        <v>198</v>
      </c>
      <c r="G10" s="8" t="s">
        <v>203</v>
      </c>
      <c r="H10" s="9" t="s">
        <v>25</v>
      </c>
      <c r="I10" s="55" t="s">
        <v>205</v>
      </c>
    </row>
    <row r="11" spans="1:9" ht="20.25">
      <c r="A11" s="11"/>
      <c r="B11" s="12" t="s">
        <v>197</v>
      </c>
      <c r="C11" s="13"/>
      <c r="D11" s="14"/>
      <c r="E11" s="71"/>
      <c r="F11" s="59" t="s">
        <v>199</v>
      </c>
      <c r="G11" s="16" t="s">
        <v>204</v>
      </c>
      <c r="H11" s="17"/>
      <c r="I11" s="56" t="s">
        <v>206</v>
      </c>
    </row>
    <row r="12" spans="1:9" ht="20.25">
      <c r="A12" s="11"/>
      <c r="B12" s="12"/>
      <c r="C12" s="13"/>
      <c r="D12" s="14"/>
      <c r="E12" s="71"/>
      <c r="F12" s="12" t="s">
        <v>200</v>
      </c>
      <c r="G12" s="19"/>
      <c r="H12" s="17"/>
      <c r="I12" s="56"/>
    </row>
    <row r="13" spans="1:9" ht="20.25">
      <c r="A13" s="11"/>
      <c r="B13" s="12"/>
      <c r="C13" s="13"/>
      <c r="D13" s="14"/>
      <c r="E13" s="71"/>
      <c r="F13" s="58" t="s">
        <v>201</v>
      </c>
      <c r="G13" s="19"/>
      <c r="H13" s="17"/>
      <c r="I13" s="56"/>
    </row>
    <row r="14" spans="1:9" ht="20.25">
      <c r="A14" s="11"/>
      <c r="B14" s="12"/>
      <c r="C14" s="13"/>
      <c r="D14" s="14"/>
      <c r="E14" s="71"/>
      <c r="F14" s="12" t="s">
        <v>202</v>
      </c>
      <c r="G14" s="19"/>
      <c r="H14" s="17"/>
      <c r="I14" s="56"/>
    </row>
    <row r="15" spans="1:9" ht="20.25">
      <c r="A15" s="11"/>
      <c r="B15" s="12"/>
      <c r="C15" s="13"/>
      <c r="D15" s="14"/>
      <c r="E15" s="71"/>
      <c r="F15" s="59" t="s">
        <v>201</v>
      </c>
      <c r="G15" s="16"/>
      <c r="H15" s="17"/>
      <c r="I15" s="56"/>
    </row>
    <row r="16" spans="1:9" ht="20.25">
      <c r="A16" s="11"/>
      <c r="B16" s="12"/>
      <c r="C16" s="13"/>
      <c r="D16" s="14"/>
      <c r="E16" s="71"/>
      <c r="F16" s="12"/>
      <c r="G16" s="19"/>
      <c r="H16" s="17"/>
      <c r="I16" s="56"/>
    </row>
    <row r="17" spans="1:9" ht="20.25">
      <c r="A17" s="11">
        <v>2</v>
      </c>
      <c r="B17" s="12" t="s">
        <v>33</v>
      </c>
      <c r="C17" s="13">
        <v>150000</v>
      </c>
      <c r="D17" s="14">
        <v>152000</v>
      </c>
      <c r="E17" s="71" t="s">
        <v>133</v>
      </c>
      <c r="F17" s="12" t="s">
        <v>198</v>
      </c>
      <c r="G17" s="19" t="s">
        <v>20</v>
      </c>
      <c r="H17" s="17" t="s">
        <v>25</v>
      </c>
      <c r="I17" s="56" t="s">
        <v>213</v>
      </c>
    </row>
    <row r="18" spans="1:9" ht="20.25">
      <c r="A18" s="11"/>
      <c r="B18" s="12" t="s">
        <v>207</v>
      </c>
      <c r="C18" s="13"/>
      <c r="D18" s="14"/>
      <c r="E18" s="71"/>
      <c r="F18" s="63" t="s">
        <v>209</v>
      </c>
      <c r="G18" s="19" t="s">
        <v>212</v>
      </c>
      <c r="H18" s="17"/>
      <c r="I18" s="56" t="s">
        <v>206</v>
      </c>
    </row>
    <row r="19" spans="1:9" ht="20.25">
      <c r="A19" s="11"/>
      <c r="B19" s="12" t="s">
        <v>208</v>
      </c>
      <c r="C19" s="13"/>
      <c r="D19" s="14"/>
      <c r="E19" s="71"/>
      <c r="F19" s="12" t="s">
        <v>200</v>
      </c>
      <c r="G19" s="19"/>
      <c r="H19" s="17"/>
      <c r="I19" s="56"/>
    </row>
    <row r="20" spans="1:9" ht="20.25">
      <c r="A20" s="11"/>
      <c r="B20" s="12"/>
      <c r="C20" s="13"/>
      <c r="D20" s="14"/>
      <c r="E20" s="71"/>
      <c r="F20" s="74" t="s">
        <v>210</v>
      </c>
      <c r="G20" s="19"/>
      <c r="H20" s="17"/>
      <c r="I20" s="56"/>
    </row>
    <row r="21" spans="1:9" ht="20.25">
      <c r="A21" s="11"/>
      <c r="B21" s="12"/>
      <c r="C21" s="13"/>
      <c r="D21" s="14"/>
      <c r="E21" s="71"/>
      <c r="F21" s="12" t="s">
        <v>202</v>
      </c>
      <c r="G21" s="19"/>
      <c r="H21" s="17"/>
      <c r="I21" s="56"/>
    </row>
    <row r="22" spans="1:9" ht="20.25">
      <c r="A22" s="11"/>
      <c r="B22" s="12"/>
      <c r="C22" s="13"/>
      <c r="D22" s="14"/>
      <c r="E22" s="71"/>
      <c r="F22" s="63" t="s">
        <v>211</v>
      </c>
      <c r="G22" s="19"/>
      <c r="H22" s="17"/>
      <c r="I22" s="56"/>
    </row>
    <row r="23" spans="1:9" ht="20.25">
      <c r="A23" s="11"/>
      <c r="B23" s="12"/>
      <c r="C23" s="13"/>
      <c r="D23" s="14"/>
      <c r="E23" s="71"/>
      <c r="F23" s="12"/>
      <c r="G23" s="19"/>
      <c r="H23" s="17"/>
      <c r="I23" s="56"/>
    </row>
    <row r="24" spans="1:9" ht="20.25">
      <c r="A24" s="11"/>
      <c r="B24" s="12"/>
      <c r="C24" s="13"/>
      <c r="D24" s="14"/>
      <c r="E24" s="71"/>
      <c r="F24" s="12"/>
      <c r="G24" s="19"/>
      <c r="H24" s="17"/>
      <c r="I24" s="56"/>
    </row>
    <row r="25" spans="1:9" ht="20.25">
      <c r="A25" s="11"/>
      <c r="B25" s="12"/>
      <c r="C25" s="13"/>
      <c r="D25" s="14"/>
      <c r="E25" s="71"/>
      <c r="F25" s="12"/>
      <c r="G25" s="19"/>
      <c r="H25" s="17"/>
      <c r="I25" s="56"/>
    </row>
    <row r="26" spans="1:9" ht="20.25">
      <c r="A26" s="72"/>
      <c r="B26" s="22"/>
      <c r="C26" s="23"/>
      <c r="D26" s="24"/>
      <c r="E26" s="70"/>
      <c r="F26" s="22"/>
      <c r="G26" s="27"/>
      <c r="H26" s="28"/>
      <c r="I26" s="57"/>
    </row>
    <row r="27" spans="1:9" ht="20.25">
      <c r="A27" s="69"/>
      <c r="E27" s="69"/>
      <c r="H27" s="69"/>
      <c r="I27" s="2" t="s">
        <v>10</v>
      </c>
    </row>
    <row r="28" spans="1:9" ht="20.25">
      <c r="A28" s="82" t="s">
        <v>146</v>
      </c>
      <c r="B28" s="82"/>
      <c r="C28" s="82"/>
      <c r="D28" s="82"/>
      <c r="E28" s="82"/>
      <c r="F28" s="82"/>
      <c r="G28" s="82"/>
      <c r="H28" s="82"/>
      <c r="I28" s="82"/>
    </row>
    <row r="29" spans="1:9" ht="20.25">
      <c r="A29" s="82" t="s">
        <v>0</v>
      </c>
      <c r="B29" s="82"/>
      <c r="C29" s="82"/>
      <c r="D29" s="82"/>
      <c r="E29" s="82"/>
      <c r="F29" s="82"/>
      <c r="G29" s="82"/>
      <c r="H29" s="82"/>
      <c r="I29" s="82"/>
    </row>
    <row r="30" spans="1:9" ht="20.25">
      <c r="A30" s="84" t="s">
        <v>147</v>
      </c>
      <c r="B30" s="84"/>
      <c r="C30" s="84"/>
      <c r="D30" s="84"/>
      <c r="E30" s="84"/>
      <c r="F30" s="84"/>
      <c r="G30" s="84"/>
      <c r="H30" s="84"/>
      <c r="I30" s="84"/>
    </row>
    <row r="31" spans="1:9" ht="24" customHeight="1">
      <c r="A31" s="81" t="s">
        <v>1</v>
      </c>
      <c r="B31" s="81" t="s">
        <v>2</v>
      </c>
      <c r="C31" s="81" t="s">
        <v>3</v>
      </c>
      <c r="D31" s="81" t="s">
        <v>4</v>
      </c>
      <c r="E31" s="81" t="s">
        <v>5</v>
      </c>
      <c r="F31" s="81" t="s">
        <v>6</v>
      </c>
      <c r="G31" s="81" t="s">
        <v>7</v>
      </c>
      <c r="H31" s="81" t="s">
        <v>8</v>
      </c>
      <c r="I31" s="81" t="s">
        <v>9</v>
      </c>
    </row>
    <row r="32" spans="1:9" ht="20.2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0.25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0.25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0.25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20.25">
      <c r="A36" s="3">
        <v>3</v>
      </c>
      <c r="B36" s="4" t="s">
        <v>33</v>
      </c>
      <c r="C36" s="5">
        <v>163000</v>
      </c>
      <c r="D36" s="6">
        <v>160000</v>
      </c>
      <c r="E36" s="7" t="s">
        <v>133</v>
      </c>
      <c r="F36" s="4" t="s">
        <v>198</v>
      </c>
      <c r="G36" s="8" t="s">
        <v>20</v>
      </c>
      <c r="H36" s="9" t="s">
        <v>25</v>
      </c>
      <c r="I36" s="55" t="s">
        <v>219</v>
      </c>
    </row>
    <row r="37" spans="1:9" ht="20.25">
      <c r="A37" s="11"/>
      <c r="B37" s="12" t="s">
        <v>214</v>
      </c>
      <c r="C37" s="13"/>
      <c r="D37" s="14"/>
      <c r="E37" s="71"/>
      <c r="F37" s="63" t="s">
        <v>216</v>
      </c>
      <c r="G37" s="19" t="s">
        <v>136</v>
      </c>
      <c r="H37" s="17"/>
      <c r="I37" s="56" t="s">
        <v>206</v>
      </c>
    </row>
    <row r="38" spans="1:9" ht="20.25">
      <c r="A38" s="11"/>
      <c r="B38" s="12" t="s">
        <v>215</v>
      </c>
      <c r="C38" s="13"/>
      <c r="D38" s="14"/>
      <c r="E38" s="71"/>
      <c r="F38" s="12" t="s">
        <v>200</v>
      </c>
      <c r="G38" s="19"/>
      <c r="H38" s="17"/>
      <c r="I38" s="56"/>
    </row>
    <row r="39" spans="1:9" ht="20.25">
      <c r="A39" s="11"/>
      <c r="B39" s="12"/>
      <c r="C39" s="13"/>
      <c r="D39" s="14"/>
      <c r="E39" s="71"/>
      <c r="F39" s="74" t="s">
        <v>217</v>
      </c>
      <c r="G39" s="19"/>
      <c r="H39" s="17"/>
      <c r="I39" s="56"/>
    </row>
    <row r="40" spans="1:9" ht="20.25">
      <c r="A40" s="11"/>
      <c r="B40" s="12"/>
      <c r="C40" s="13"/>
      <c r="D40" s="14"/>
      <c r="E40" s="71"/>
      <c r="F40" s="12" t="s">
        <v>202</v>
      </c>
      <c r="G40" s="19"/>
      <c r="H40" s="17"/>
      <c r="I40" s="56"/>
    </row>
    <row r="41" spans="1:9" ht="20.25">
      <c r="A41" s="11"/>
      <c r="B41" s="12"/>
      <c r="C41" s="13"/>
      <c r="D41" s="14"/>
      <c r="E41" s="71"/>
      <c r="F41" s="63" t="s">
        <v>218</v>
      </c>
      <c r="G41" s="19"/>
      <c r="H41" s="17"/>
      <c r="I41" s="56"/>
    </row>
    <row r="42" spans="1:9" ht="20.25">
      <c r="A42" s="11"/>
      <c r="B42" s="12"/>
      <c r="C42" s="13"/>
      <c r="D42" s="14"/>
      <c r="E42" s="71"/>
      <c r="F42" s="63"/>
      <c r="G42" s="19"/>
      <c r="H42" s="17"/>
      <c r="I42" s="56"/>
    </row>
    <row r="43" spans="1:9" ht="20.25">
      <c r="A43" s="11">
        <v>4</v>
      </c>
      <c r="B43" s="12" t="s">
        <v>135</v>
      </c>
      <c r="C43" s="13">
        <v>240000</v>
      </c>
      <c r="D43" s="14">
        <v>245000</v>
      </c>
      <c r="E43" s="71" t="s">
        <v>133</v>
      </c>
      <c r="F43" s="12" t="s">
        <v>198</v>
      </c>
      <c r="G43" s="19" t="s">
        <v>20</v>
      </c>
      <c r="H43" s="17" t="s">
        <v>25</v>
      </c>
      <c r="I43" s="56" t="s">
        <v>225</v>
      </c>
    </row>
    <row r="44" spans="1:9" ht="20.25">
      <c r="A44" s="11"/>
      <c r="B44" s="12" t="s">
        <v>220</v>
      </c>
      <c r="C44" s="13"/>
      <c r="D44" s="14"/>
      <c r="E44" s="71"/>
      <c r="F44" s="63" t="s">
        <v>221</v>
      </c>
      <c r="G44" s="19" t="s">
        <v>224</v>
      </c>
      <c r="H44" s="17"/>
      <c r="I44" s="56" t="s">
        <v>226</v>
      </c>
    </row>
    <row r="45" spans="1:9" ht="20.25">
      <c r="A45" s="11"/>
      <c r="B45" s="12"/>
      <c r="C45" s="13"/>
      <c r="D45" s="14"/>
      <c r="E45" s="71"/>
      <c r="F45" s="12" t="s">
        <v>200</v>
      </c>
      <c r="G45" s="19"/>
      <c r="H45" s="17"/>
      <c r="I45" s="56"/>
    </row>
    <row r="46" spans="1:9" ht="20.25">
      <c r="A46" s="11"/>
      <c r="B46" s="12"/>
      <c r="C46" s="13"/>
      <c r="D46" s="14"/>
      <c r="E46" s="71"/>
      <c r="F46" s="74" t="s">
        <v>222</v>
      </c>
      <c r="G46" s="19"/>
      <c r="H46" s="17"/>
      <c r="I46" s="56"/>
    </row>
    <row r="47" spans="1:9" ht="20.25">
      <c r="A47" s="11"/>
      <c r="B47" s="12"/>
      <c r="C47" s="13"/>
      <c r="D47" s="14"/>
      <c r="E47" s="71"/>
      <c r="F47" s="12" t="s">
        <v>202</v>
      </c>
      <c r="G47" s="19"/>
      <c r="H47" s="17"/>
      <c r="I47" s="56"/>
    </row>
    <row r="48" spans="1:9" ht="20.25">
      <c r="A48" s="11"/>
      <c r="B48" s="12"/>
      <c r="C48" s="13"/>
      <c r="D48" s="14"/>
      <c r="E48" s="71"/>
      <c r="F48" s="63" t="s">
        <v>223</v>
      </c>
      <c r="G48" s="19"/>
      <c r="H48" s="17"/>
      <c r="I48" s="56"/>
    </row>
    <row r="49" spans="1:9" ht="20.25">
      <c r="A49" s="11"/>
      <c r="B49" s="12"/>
      <c r="C49" s="13"/>
      <c r="D49" s="14"/>
      <c r="E49" s="71"/>
      <c r="F49" s="20"/>
      <c r="G49" s="19"/>
      <c r="H49" s="17"/>
      <c r="I49" s="56"/>
    </row>
    <row r="50" spans="1:9" ht="20.25">
      <c r="A50" s="11"/>
      <c r="B50" s="12"/>
      <c r="C50" s="13"/>
      <c r="D50" s="14"/>
      <c r="E50" s="71"/>
      <c r="F50" s="20"/>
      <c r="G50" s="19"/>
      <c r="H50" s="17"/>
      <c r="I50" s="56"/>
    </row>
    <row r="51" spans="1:9" ht="20.25">
      <c r="A51" s="11"/>
      <c r="B51" s="12"/>
      <c r="C51" s="13"/>
      <c r="D51" s="14"/>
      <c r="E51" s="71"/>
      <c r="F51" s="20"/>
      <c r="G51" s="19"/>
      <c r="H51" s="17"/>
      <c r="I51" s="56"/>
    </row>
    <row r="52" spans="1:9" ht="20.25">
      <c r="A52" s="72"/>
      <c r="B52" s="22"/>
      <c r="C52" s="23"/>
      <c r="D52" s="24"/>
      <c r="E52" s="70"/>
      <c r="F52" s="26"/>
      <c r="G52" s="27"/>
      <c r="H52" s="28"/>
      <c r="I52" s="57"/>
    </row>
    <row r="53" spans="1:9" ht="20.25">
      <c r="A53" s="69"/>
      <c r="E53" s="69"/>
      <c r="H53" s="69"/>
      <c r="I53" s="2" t="s">
        <v>10</v>
      </c>
    </row>
    <row r="54" spans="1:9" ht="20.25">
      <c r="A54" s="82" t="s">
        <v>146</v>
      </c>
      <c r="B54" s="82"/>
      <c r="C54" s="82"/>
      <c r="D54" s="82"/>
      <c r="E54" s="82"/>
      <c r="F54" s="82"/>
      <c r="G54" s="82"/>
      <c r="H54" s="82"/>
      <c r="I54" s="82"/>
    </row>
    <row r="55" spans="1:9" ht="20.25">
      <c r="A55" s="82" t="s">
        <v>0</v>
      </c>
      <c r="B55" s="82"/>
      <c r="C55" s="82"/>
      <c r="D55" s="82"/>
      <c r="E55" s="82"/>
      <c r="F55" s="82"/>
      <c r="G55" s="82"/>
      <c r="H55" s="82"/>
      <c r="I55" s="82"/>
    </row>
    <row r="56" spans="1:9" ht="20.25">
      <c r="A56" s="84" t="s">
        <v>147</v>
      </c>
      <c r="B56" s="84"/>
      <c r="C56" s="84"/>
      <c r="D56" s="84"/>
      <c r="E56" s="84"/>
      <c r="F56" s="84"/>
      <c r="G56" s="84"/>
      <c r="H56" s="84"/>
      <c r="I56" s="84"/>
    </row>
    <row r="57" spans="1:9" ht="24" customHeight="1">
      <c r="A57" s="81" t="s">
        <v>1</v>
      </c>
      <c r="B57" s="81" t="s">
        <v>2</v>
      </c>
      <c r="C57" s="81" t="s">
        <v>3</v>
      </c>
      <c r="D57" s="81" t="s">
        <v>4</v>
      </c>
      <c r="E57" s="81" t="s">
        <v>5</v>
      </c>
      <c r="F57" s="81" t="s">
        <v>6</v>
      </c>
      <c r="G57" s="81" t="s">
        <v>7</v>
      </c>
      <c r="H57" s="81" t="s">
        <v>8</v>
      </c>
      <c r="I57" s="81" t="s">
        <v>9</v>
      </c>
    </row>
    <row r="58" spans="1:9" ht="20.25">
      <c r="A58" s="81"/>
      <c r="B58" s="81"/>
      <c r="C58" s="81"/>
      <c r="D58" s="81"/>
      <c r="E58" s="81"/>
      <c r="F58" s="81"/>
      <c r="G58" s="81"/>
      <c r="H58" s="81"/>
      <c r="I58" s="81"/>
    </row>
    <row r="59" spans="1:9" ht="20.25">
      <c r="A59" s="81"/>
      <c r="B59" s="81"/>
      <c r="C59" s="81"/>
      <c r="D59" s="81"/>
      <c r="E59" s="81"/>
      <c r="F59" s="81"/>
      <c r="G59" s="81"/>
      <c r="H59" s="81"/>
      <c r="I59" s="81"/>
    </row>
    <row r="60" spans="1:9" ht="20.25">
      <c r="A60" s="81"/>
      <c r="B60" s="81"/>
      <c r="C60" s="81"/>
      <c r="D60" s="81"/>
      <c r="E60" s="81"/>
      <c r="F60" s="81"/>
      <c r="G60" s="81"/>
      <c r="H60" s="81"/>
      <c r="I60" s="81"/>
    </row>
    <row r="61" spans="1:9" ht="20.25">
      <c r="A61" s="81"/>
      <c r="B61" s="81"/>
      <c r="C61" s="81"/>
      <c r="D61" s="81"/>
      <c r="E61" s="81"/>
      <c r="F61" s="85"/>
      <c r="G61" s="81"/>
      <c r="H61" s="81"/>
      <c r="I61" s="81"/>
    </row>
    <row r="62" spans="1:9" ht="20.25">
      <c r="A62" s="11">
        <v>5</v>
      </c>
      <c r="B62" s="12" t="s">
        <v>135</v>
      </c>
      <c r="C62" s="13">
        <v>246000</v>
      </c>
      <c r="D62" s="14">
        <v>252000</v>
      </c>
      <c r="E62" s="68" t="s">
        <v>133</v>
      </c>
      <c r="F62" s="4" t="s">
        <v>198</v>
      </c>
      <c r="G62" s="19" t="s">
        <v>20</v>
      </c>
      <c r="H62" s="17" t="s">
        <v>25</v>
      </c>
      <c r="I62" s="56" t="s">
        <v>228</v>
      </c>
    </row>
    <row r="63" spans="1:9" ht="20.25">
      <c r="A63" s="11"/>
      <c r="B63" s="12" t="s">
        <v>227</v>
      </c>
      <c r="C63" s="13"/>
      <c r="D63" s="14"/>
      <c r="E63" s="68"/>
      <c r="F63" s="63" t="s">
        <v>230</v>
      </c>
      <c r="G63" s="19" t="s">
        <v>229</v>
      </c>
      <c r="H63" s="17"/>
      <c r="I63" s="56" t="s">
        <v>226</v>
      </c>
    </row>
    <row r="64" spans="1:9" ht="20.25">
      <c r="A64" s="11"/>
      <c r="B64" s="12"/>
      <c r="C64" s="13"/>
      <c r="D64" s="14"/>
      <c r="E64" s="68"/>
      <c r="F64" s="12" t="s">
        <v>200</v>
      </c>
      <c r="G64" s="19"/>
      <c r="H64" s="17"/>
      <c r="I64" s="56"/>
    </row>
    <row r="65" spans="1:9" ht="20.25">
      <c r="A65" s="11"/>
      <c r="B65" s="12"/>
      <c r="C65" s="13"/>
      <c r="D65" s="14"/>
      <c r="E65" s="53"/>
      <c r="F65" s="74" t="s">
        <v>231</v>
      </c>
      <c r="G65" s="19"/>
      <c r="H65" s="17"/>
      <c r="I65" s="56"/>
    </row>
    <row r="66" spans="1:9" ht="20.25">
      <c r="A66" s="11"/>
      <c r="B66" s="12"/>
      <c r="C66" s="13"/>
      <c r="D66" s="14"/>
      <c r="E66" s="53"/>
      <c r="F66" s="12" t="s">
        <v>202</v>
      </c>
      <c r="G66" s="19"/>
      <c r="H66" s="17"/>
      <c r="I66" s="56"/>
    </row>
    <row r="67" spans="1:9" ht="20.25">
      <c r="A67" s="11"/>
      <c r="B67" s="12"/>
      <c r="C67" s="13"/>
      <c r="D67" s="14"/>
      <c r="E67" s="53"/>
      <c r="F67" s="63" t="s">
        <v>232</v>
      </c>
      <c r="G67" s="19"/>
      <c r="H67" s="17"/>
      <c r="I67" s="56"/>
    </row>
    <row r="68" spans="1:9" ht="20.25">
      <c r="A68" s="54"/>
      <c r="B68" s="22"/>
      <c r="C68" s="23"/>
      <c r="D68" s="24"/>
      <c r="E68" s="52"/>
      <c r="F68" s="26"/>
      <c r="G68" s="27"/>
      <c r="H68" s="28"/>
      <c r="I68" s="57"/>
    </row>
    <row r="69" spans="1:9" ht="20.25">
      <c r="A69" s="71"/>
      <c r="B69" s="19"/>
      <c r="C69" s="13"/>
      <c r="D69" s="13"/>
      <c r="E69" s="71"/>
      <c r="F69" s="16"/>
      <c r="G69" s="19"/>
      <c r="H69" s="71"/>
      <c r="I69" s="78"/>
    </row>
    <row r="70" spans="1:9" ht="20.25">
      <c r="A70" s="71"/>
      <c r="B70" s="19"/>
      <c r="C70" s="13"/>
      <c r="D70" s="13"/>
      <c r="E70" s="71"/>
      <c r="F70" s="16"/>
      <c r="G70" s="19"/>
      <c r="H70" s="71"/>
      <c r="I70" s="78"/>
    </row>
    <row r="71" spans="1:8" ht="20.25">
      <c r="A71" s="82" t="s">
        <v>62</v>
      </c>
      <c r="B71" s="82"/>
      <c r="C71" s="82"/>
      <c r="D71" s="83" t="s">
        <v>64</v>
      </c>
      <c r="E71" s="83"/>
      <c r="F71" s="83"/>
      <c r="G71" s="2" t="s">
        <v>69</v>
      </c>
      <c r="H71" s="2" t="s">
        <v>67</v>
      </c>
    </row>
    <row r="72" spans="1:9" ht="20.25">
      <c r="A72" s="31" t="s">
        <v>63</v>
      </c>
      <c r="B72" s="31"/>
      <c r="C72" s="31"/>
      <c r="D72" s="2" t="s">
        <v>87</v>
      </c>
      <c r="G72" s="69" t="s">
        <v>276</v>
      </c>
      <c r="H72" s="82" t="s">
        <v>68</v>
      </c>
      <c r="I72" s="82"/>
    </row>
    <row r="73" spans="4:9" ht="20.25">
      <c r="D73" s="83" t="s">
        <v>88</v>
      </c>
      <c r="E73" s="83"/>
      <c r="G73" s="2" t="s">
        <v>70</v>
      </c>
      <c r="H73" s="82" t="s">
        <v>71</v>
      </c>
      <c r="I73" s="82"/>
    </row>
  </sheetData>
  <sheetProtection/>
  <mergeCells count="41">
    <mergeCell ref="D73:E73"/>
    <mergeCell ref="H5:H9"/>
    <mergeCell ref="A2:I2"/>
    <mergeCell ref="A3:I3"/>
    <mergeCell ref="A4:I4"/>
    <mergeCell ref="A5:A9"/>
    <mergeCell ref="B5:B9"/>
    <mergeCell ref="D5:D9"/>
    <mergeCell ref="H72:I72"/>
    <mergeCell ref="G31:G35"/>
    <mergeCell ref="H31:H35"/>
    <mergeCell ref="I31:I35"/>
    <mergeCell ref="A54:I54"/>
    <mergeCell ref="I5:I9"/>
    <mergeCell ref="C5:C9"/>
    <mergeCell ref="F31:F35"/>
    <mergeCell ref="E5:E9"/>
    <mergeCell ref="F5:F9"/>
    <mergeCell ref="G5:G9"/>
    <mergeCell ref="A71:C71"/>
    <mergeCell ref="D71:F71"/>
    <mergeCell ref="H57:H61"/>
    <mergeCell ref="H73:I73"/>
    <mergeCell ref="A28:I28"/>
    <mergeCell ref="A29:I29"/>
    <mergeCell ref="A30:I30"/>
    <mergeCell ref="A31:A35"/>
    <mergeCell ref="B31:B35"/>
    <mergeCell ref="C31:C35"/>
    <mergeCell ref="D31:D35"/>
    <mergeCell ref="E31:E35"/>
    <mergeCell ref="I57:I61"/>
    <mergeCell ref="A55:I55"/>
    <mergeCell ref="A56:I56"/>
    <mergeCell ref="A57:A61"/>
    <mergeCell ref="B57:B61"/>
    <mergeCell ref="C57:C61"/>
    <mergeCell ref="D57:D61"/>
    <mergeCell ref="E57:E61"/>
    <mergeCell ref="F57:F61"/>
    <mergeCell ref="G57:G61"/>
  </mergeCells>
  <printOptions/>
  <pageMargins left="0.57" right="0.56" top="0.36" bottom="0.3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="70" zoomScaleNormal="70" zoomScalePageLayoutView="0" workbookViewId="0" topLeftCell="A32">
      <selection activeCell="F44" sqref="F44"/>
    </sheetView>
  </sheetViews>
  <sheetFormatPr defaultColWidth="9.140625" defaultRowHeight="15"/>
  <cols>
    <col min="1" max="1" width="6.2812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6.421875" style="2" customWidth="1"/>
    <col min="7" max="7" width="18.140625" style="2" customWidth="1"/>
    <col min="8" max="8" width="13.421875" style="50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148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149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5"/>
      <c r="C9" s="81"/>
      <c r="D9" s="81"/>
      <c r="E9" s="81"/>
      <c r="F9" s="81"/>
      <c r="G9" s="81"/>
      <c r="H9" s="81"/>
      <c r="I9" s="81"/>
    </row>
    <row r="10" spans="1:9" ht="20.25">
      <c r="A10" s="3">
        <v>1</v>
      </c>
      <c r="B10" s="4" t="s">
        <v>233</v>
      </c>
      <c r="C10" s="5">
        <v>174000</v>
      </c>
      <c r="D10" s="6">
        <v>172800</v>
      </c>
      <c r="E10" s="7" t="s">
        <v>133</v>
      </c>
      <c r="F10" s="4" t="s">
        <v>198</v>
      </c>
      <c r="G10" s="8" t="s">
        <v>20</v>
      </c>
      <c r="H10" s="9" t="s">
        <v>25</v>
      </c>
      <c r="I10" s="55" t="s">
        <v>240</v>
      </c>
    </row>
    <row r="11" spans="1:9" ht="20.25">
      <c r="A11" s="11"/>
      <c r="B11" s="12" t="s">
        <v>242</v>
      </c>
      <c r="C11" s="13"/>
      <c r="D11" s="14"/>
      <c r="E11" s="71"/>
      <c r="F11" s="59" t="s">
        <v>236</v>
      </c>
      <c r="G11" s="16" t="s">
        <v>239</v>
      </c>
      <c r="H11" s="17"/>
      <c r="I11" s="56" t="s">
        <v>241</v>
      </c>
    </row>
    <row r="12" spans="1:9" ht="20.25">
      <c r="A12" s="11"/>
      <c r="B12" s="12" t="s">
        <v>243</v>
      </c>
      <c r="C12" s="13"/>
      <c r="D12" s="14"/>
      <c r="E12" s="71"/>
      <c r="F12" s="12" t="s">
        <v>200</v>
      </c>
      <c r="G12" s="19"/>
      <c r="H12" s="17"/>
      <c r="I12" s="56"/>
    </row>
    <row r="13" spans="1:9" ht="20.25">
      <c r="A13" s="11"/>
      <c r="B13" s="12"/>
      <c r="C13" s="13"/>
      <c r="D13" s="14"/>
      <c r="E13" s="71"/>
      <c r="F13" s="58" t="s">
        <v>237</v>
      </c>
      <c r="G13" s="19"/>
      <c r="H13" s="17"/>
      <c r="I13" s="56"/>
    </row>
    <row r="14" spans="1:9" ht="20.25">
      <c r="A14" s="11"/>
      <c r="B14" s="12"/>
      <c r="C14" s="13"/>
      <c r="D14" s="14"/>
      <c r="E14" s="71"/>
      <c r="F14" s="12" t="s">
        <v>202</v>
      </c>
      <c r="G14" s="19"/>
      <c r="H14" s="17"/>
      <c r="I14" s="56"/>
    </row>
    <row r="15" spans="1:9" ht="20.25">
      <c r="A15" s="11"/>
      <c r="B15" s="12"/>
      <c r="C15" s="13"/>
      <c r="D15" s="14"/>
      <c r="E15" s="71"/>
      <c r="F15" s="59" t="s">
        <v>238</v>
      </c>
      <c r="G15" s="16"/>
      <c r="H15" s="17"/>
      <c r="I15" s="56"/>
    </row>
    <row r="16" spans="1:9" ht="20.25">
      <c r="A16" s="11"/>
      <c r="B16" s="12"/>
      <c r="C16" s="13"/>
      <c r="D16" s="14"/>
      <c r="E16" s="71"/>
      <c r="F16" s="59"/>
      <c r="G16" s="19"/>
      <c r="H16" s="17"/>
      <c r="I16" s="18"/>
    </row>
    <row r="17" spans="1:9" ht="20.25">
      <c r="A17" s="11">
        <v>2</v>
      </c>
      <c r="B17" s="12" t="s">
        <v>233</v>
      </c>
      <c r="C17" s="13">
        <v>245600</v>
      </c>
      <c r="D17" s="14">
        <v>245000</v>
      </c>
      <c r="E17" s="71" t="s">
        <v>133</v>
      </c>
      <c r="F17" s="73" t="s">
        <v>246</v>
      </c>
      <c r="G17" s="79" t="s">
        <v>244</v>
      </c>
      <c r="H17" s="17" t="s">
        <v>25</v>
      </c>
      <c r="I17" s="56" t="s">
        <v>251</v>
      </c>
    </row>
    <row r="18" spans="1:9" ht="20.25">
      <c r="A18" s="11"/>
      <c r="B18" s="12" t="s">
        <v>234</v>
      </c>
      <c r="C18" s="13"/>
      <c r="D18" s="14"/>
      <c r="E18" s="71"/>
      <c r="F18" s="59" t="s">
        <v>245</v>
      </c>
      <c r="G18" s="19" t="s">
        <v>245</v>
      </c>
      <c r="H18" s="17"/>
      <c r="I18" s="18" t="s">
        <v>252</v>
      </c>
    </row>
    <row r="19" spans="1:9" ht="20.25">
      <c r="A19" s="11"/>
      <c r="B19" s="12" t="s">
        <v>235</v>
      </c>
      <c r="C19" s="13"/>
      <c r="D19" s="14"/>
      <c r="E19" s="71"/>
      <c r="F19" s="59" t="s">
        <v>247</v>
      </c>
      <c r="G19" s="19"/>
      <c r="H19" s="17"/>
      <c r="I19" s="18"/>
    </row>
    <row r="20" spans="1:9" ht="20.25">
      <c r="A20" s="11"/>
      <c r="B20" s="12"/>
      <c r="C20" s="13"/>
      <c r="D20" s="14"/>
      <c r="E20" s="71"/>
      <c r="F20" s="59" t="s">
        <v>248</v>
      </c>
      <c r="G20" s="19"/>
      <c r="H20" s="17"/>
      <c r="I20" s="18"/>
    </row>
    <row r="21" spans="1:9" ht="20.25">
      <c r="A21" s="11"/>
      <c r="B21" s="59"/>
      <c r="C21" s="13"/>
      <c r="D21" s="14"/>
      <c r="E21" s="71"/>
      <c r="F21" s="12" t="s">
        <v>249</v>
      </c>
      <c r="G21" s="16"/>
      <c r="H21" s="17"/>
      <c r="I21" s="18"/>
    </row>
    <row r="22" spans="1:9" ht="20.25">
      <c r="A22" s="11"/>
      <c r="B22" s="12"/>
      <c r="C22" s="13"/>
      <c r="D22" s="14"/>
      <c r="E22" s="71"/>
      <c r="F22" s="61" t="s">
        <v>250</v>
      </c>
      <c r="G22" s="19"/>
      <c r="H22" s="17"/>
      <c r="I22" s="18"/>
    </row>
    <row r="23" spans="1:9" ht="20.25">
      <c r="A23" s="11"/>
      <c r="B23" s="12"/>
      <c r="C23" s="13"/>
      <c r="D23" s="14"/>
      <c r="E23" s="71"/>
      <c r="F23" s="20"/>
      <c r="G23" s="19"/>
      <c r="H23" s="17"/>
      <c r="I23" s="18"/>
    </row>
    <row r="24" spans="1:9" ht="20.25">
      <c r="A24" s="11"/>
      <c r="B24" s="12"/>
      <c r="C24" s="13"/>
      <c r="D24" s="14"/>
      <c r="E24" s="71"/>
      <c r="F24" s="20"/>
      <c r="G24" s="19"/>
      <c r="H24" s="17"/>
      <c r="I24" s="18"/>
    </row>
    <row r="25" spans="1:9" ht="20.25">
      <c r="A25" s="72"/>
      <c r="B25" s="22"/>
      <c r="C25" s="23"/>
      <c r="D25" s="24"/>
      <c r="E25" s="70"/>
      <c r="F25" s="26"/>
      <c r="G25" s="27"/>
      <c r="H25" s="28"/>
      <c r="I25" s="29"/>
    </row>
    <row r="26" spans="1:9" ht="20.25">
      <c r="A26" s="69"/>
      <c r="E26" s="69"/>
      <c r="H26" s="69"/>
      <c r="I26" s="2" t="s">
        <v>10</v>
      </c>
    </row>
    <row r="27" spans="1:9" ht="20.25">
      <c r="A27" s="82" t="s">
        <v>148</v>
      </c>
      <c r="B27" s="82"/>
      <c r="C27" s="82"/>
      <c r="D27" s="82"/>
      <c r="E27" s="82"/>
      <c r="F27" s="82"/>
      <c r="G27" s="82"/>
      <c r="H27" s="82"/>
      <c r="I27" s="82"/>
    </row>
    <row r="28" spans="1:9" ht="20.25">
      <c r="A28" s="82" t="s">
        <v>0</v>
      </c>
      <c r="B28" s="82"/>
      <c r="C28" s="82"/>
      <c r="D28" s="82"/>
      <c r="E28" s="82"/>
      <c r="F28" s="82"/>
      <c r="G28" s="82"/>
      <c r="H28" s="82"/>
      <c r="I28" s="82"/>
    </row>
    <row r="29" spans="1:9" ht="20.25">
      <c r="A29" s="84" t="s">
        <v>149</v>
      </c>
      <c r="B29" s="84"/>
      <c r="C29" s="84"/>
      <c r="D29" s="84"/>
      <c r="E29" s="84"/>
      <c r="F29" s="84"/>
      <c r="G29" s="84"/>
      <c r="H29" s="84"/>
      <c r="I29" s="84"/>
    </row>
    <row r="30" spans="1:9" ht="24" customHeight="1">
      <c r="A30" s="81" t="s">
        <v>1</v>
      </c>
      <c r="B30" s="81" t="s">
        <v>2</v>
      </c>
      <c r="C30" s="81" t="s">
        <v>3</v>
      </c>
      <c r="D30" s="81" t="s">
        <v>4</v>
      </c>
      <c r="E30" s="81" t="s">
        <v>5</v>
      </c>
      <c r="F30" s="81" t="s">
        <v>6</v>
      </c>
      <c r="G30" s="81" t="s">
        <v>7</v>
      </c>
      <c r="H30" s="81" t="s">
        <v>8</v>
      </c>
      <c r="I30" s="81" t="s">
        <v>9</v>
      </c>
    </row>
    <row r="31" spans="1:9" ht="20.2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0.2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0.25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0.25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0.25">
      <c r="A35" s="3">
        <v>3</v>
      </c>
      <c r="B35" s="4" t="s">
        <v>233</v>
      </c>
      <c r="C35" s="5">
        <v>483700</v>
      </c>
      <c r="D35" s="6">
        <v>483000</v>
      </c>
      <c r="E35" s="7" t="s">
        <v>133</v>
      </c>
      <c r="F35" s="80" t="s">
        <v>246</v>
      </c>
      <c r="G35" s="60" t="s">
        <v>244</v>
      </c>
      <c r="H35" s="9" t="s">
        <v>25</v>
      </c>
      <c r="I35" s="55" t="s">
        <v>258</v>
      </c>
    </row>
    <row r="36" spans="1:9" ht="20.25">
      <c r="A36" s="11"/>
      <c r="B36" s="12" t="s">
        <v>253</v>
      </c>
      <c r="C36" s="13"/>
      <c r="D36" s="14"/>
      <c r="E36" s="71"/>
      <c r="F36" s="59" t="s">
        <v>255</v>
      </c>
      <c r="G36" s="12" t="s">
        <v>255</v>
      </c>
      <c r="H36" s="17"/>
      <c r="I36" s="18" t="s">
        <v>252</v>
      </c>
    </row>
    <row r="37" spans="1:9" ht="20.25">
      <c r="A37" s="11"/>
      <c r="B37" s="12" t="s">
        <v>254</v>
      </c>
      <c r="C37" s="13"/>
      <c r="D37" s="14"/>
      <c r="E37" s="71"/>
      <c r="F37" s="59" t="s">
        <v>247</v>
      </c>
      <c r="G37" s="19"/>
      <c r="H37" s="17"/>
      <c r="I37" s="18"/>
    </row>
    <row r="38" spans="1:9" ht="20.25">
      <c r="A38" s="11"/>
      <c r="B38" s="12"/>
      <c r="C38" s="13"/>
      <c r="D38" s="14"/>
      <c r="E38" s="71"/>
      <c r="F38" s="59" t="s">
        <v>256</v>
      </c>
      <c r="G38" s="19"/>
      <c r="H38" s="17"/>
      <c r="I38" s="18"/>
    </row>
    <row r="39" spans="1:9" ht="20.25">
      <c r="A39" s="11"/>
      <c r="B39" s="12"/>
      <c r="C39" s="13"/>
      <c r="D39" s="14"/>
      <c r="E39" s="71"/>
      <c r="F39" s="12" t="s">
        <v>249</v>
      </c>
      <c r="G39" s="19"/>
      <c r="H39" s="17"/>
      <c r="I39" s="18"/>
    </row>
    <row r="40" spans="1:9" ht="20.25">
      <c r="A40" s="11"/>
      <c r="B40" s="12"/>
      <c r="C40" s="13"/>
      <c r="D40" s="14"/>
      <c r="E40" s="71"/>
      <c r="F40" s="61" t="s">
        <v>257</v>
      </c>
      <c r="G40" s="16"/>
      <c r="H40" s="17"/>
      <c r="I40" s="18"/>
    </row>
    <row r="41" spans="1:9" ht="20.25">
      <c r="A41" s="11">
        <v>4</v>
      </c>
      <c r="B41" s="12" t="s">
        <v>259</v>
      </c>
      <c r="C41" s="13">
        <v>18600</v>
      </c>
      <c r="D41" s="14">
        <v>19300</v>
      </c>
      <c r="E41" s="71" t="s">
        <v>133</v>
      </c>
      <c r="F41" s="61" t="s">
        <v>261</v>
      </c>
      <c r="G41" s="12" t="s">
        <v>267</v>
      </c>
      <c r="H41" s="17" t="s">
        <v>25</v>
      </c>
      <c r="I41" s="56" t="s">
        <v>268</v>
      </c>
    </row>
    <row r="42" spans="1:9" ht="20.25">
      <c r="A42" s="11"/>
      <c r="B42" s="12" t="s">
        <v>260</v>
      </c>
      <c r="C42" s="13"/>
      <c r="D42" s="14"/>
      <c r="E42" s="71"/>
      <c r="F42" s="61" t="s">
        <v>262</v>
      </c>
      <c r="G42" s="12" t="s">
        <v>264</v>
      </c>
      <c r="H42" s="17"/>
      <c r="I42" s="18" t="s">
        <v>252</v>
      </c>
    </row>
    <row r="43" spans="1:9" ht="20.25">
      <c r="A43" s="11"/>
      <c r="B43" s="12"/>
      <c r="C43" s="13"/>
      <c r="D43" s="14"/>
      <c r="E43" s="71"/>
      <c r="F43" s="61" t="s">
        <v>263</v>
      </c>
      <c r="G43" s="16"/>
      <c r="H43" s="17"/>
      <c r="I43" s="18"/>
    </row>
    <row r="44" spans="1:9" ht="20.25">
      <c r="A44" s="11"/>
      <c r="B44" s="12"/>
      <c r="C44" s="13"/>
      <c r="D44" s="14"/>
      <c r="E44" s="71"/>
      <c r="F44" s="61" t="s">
        <v>264</v>
      </c>
      <c r="G44" s="16"/>
      <c r="H44" s="17"/>
      <c r="I44" s="18"/>
    </row>
    <row r="45" spans="1:9" ht="20.25">
      <c r="A45" s="11"/>
      <c r="B45" s="12"/>
      <c r="C45" s="13"/>
      <c r="D45" s="14"/>
      <c r="E45" s="71"/>
      <c r="F45" s="59" t="s">
        <v>265</v>
      </c>
      <c r="G45" s="16"/>
      <c r="H45" s="17"/>
      <c r="I45" s="18"/>
    </row>
    <row r="46" spans="1:9" ht="20.25">
      <c r="A46" s="72"/>
      <c r="B46" s="22"/>
      <c r="C46" s="23"/>
      <c r="D46" s="24"/>
      <c r="E46" s="70"/>
      <c r="F46" s="22" t="s">
        <v>266</v>
      </c>
      <c r="G46" s="27"/>
      <c r="H46" s="28"/>
      <c r="I46" s="29"/>
    </row>
    <row r="48" spans="1:8" ht="20.25">
      <c r="A48" s="82" t="s">
        <v>62</v>
      </c>
      <c r="B48" s="82"/>
      <c r="C48" s="82"/>
      <c r="D48" s="83" t="s">
        <v>64</v>
      </c>
      <c r="E48" s="83"/>
      <c r="F48" s="83"/>
      <c r="G48" s="2" t="s">
        <v>69</v>
      </c>
      <c r="H48" s="2" t="s">
        <v>67</v>
      </c>
    </row>
    <row r="49" spans="1:9" ht="20.25">
      <c r="A49" s="31" t="s">
        <v>63</v>
      </c>
      <c r="B49" s="31"/>
      <c r="C49" s="31"/>
      <c r="D49" s="2" t="s">
        <v>87</v>
      </c>
      <c r="G49" s="69" t="s">
        <v>276</v>
      </c>
      <c r="H49" s="82" t="s">
        <v>68</v>
      </c>
      <c r="I49" s="82"/>
    </row>
    <row r="50" spans="4:9" ht="20.25">
      <c r="D50" s="83" t="s">
        <v>88</v>
      </c>
      <c r="E50" s="83"/>
      <c r="G50" s="2" t="s">
        <v>70</v>
      </c>
      <c r="H50" s="82" t="s">
        <v>71</v>
      </c>
      <c r="I50" s="82"/>
    </row>
  </sheetData>
  <sheetProtection/>
  <mergeCells count="29">
    <mergeCell ref="A2:I2"/>
    <mergeCell ref="A3:I3"/>
    <mergeCell ref="A4:I4"/>
    <mergeCell ref="A5:A9"/>
    <mergeCell ref="B5:B9"/>
    <mergeCell ref="C5:C9"/>
    <mergeCell ref="D5:D9"/>
    <mergeCell ref="E5:E9"/>
    <mergeCell ref="F5:F9"/>
    <mergeCell ref="G5:G9"/>
    <mergeCell ref="A48:C48"/>
    <mergeCell ref="D48:F48"/>
    <mergeCell ref="D50:E50"/>
    <mergeCell ref="H49:I49"/>
    <mergeCell ref="H50:I50"/>
    <mergeCell ref="H5:H9"/>
    <mergeCell ref="I5:I9"/>
    <mergeCell ref="A27:I27"/>
    <mergeCell ref="A28:I28"/>
    <mergeCell ref="A29:I29"/>
    <mergeCell ref="G30:G34"/>
    <mergeCell ref="H30:H34"/>
    <mergeCell ref="I30:I34"/>
    <mergeCell ref="A30:A34"/>
    <mergeCell ref="B30:B34"/>
    <mergeCell ref="C30:C34"/>
    <mergeCell ref="D30:D34"/>
    <mergeCell ref="E30:E34"/>
    <mergeCell ref="F30:F34"/>
  </mergeCells>
  <printOptions/>
  <pageMargins left="0.57" right="0.56" top="0.75" bottom="0.32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2812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8.421875" style="2" customWidth="1"/>
    <col min="7" max="7" width="18.57421875" style="2" customWidth="1"/>
    <col min="8" max="8" width="14.421875" style="50" customWidth="1"/>
    <col min="9" max="9" width="14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150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151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3">
        <v>1</v>
      </c>
      <c r="B9" s="4" t="s">
        <v>135</v>
      </c>
      <c r="C9" s="5">
        <v>208000</v>
      </c>
      <c r="D9" s="6">
        <v>210000</v>
      </c>
      <c r="E9" s="7" t="s">
        <v>133</v>
      </c>
      <c r="F9" s="60" t="s">
        <v>138</v>
      </c>
      <c r="G9" s="12" t="s">
        <v>273</v>
      </c>
      <c r="H9" s="9" t="s">
        <v>25</v>
      </c>
      <c r="I9" s="55" t="s">
        <v>274</v>
      </c>
    </row>
    <row r="10" spans="1:9" ht="20.25">
      <c r="A10" s="11"/>
      <c r="B10" s="12" t="s">
        <v>269</v>
      </c>
      <c r="C10" s="13"/>
      <c r="D10" s="14"/>
      <c r="E10" s="53"/>
      <c r="F10" s="62" t="s">
        <v>134</v>
      </c>
      <c r="G10" s="12" t="s">
        <v>272</v>
      </c>
      <c r="H10" s="17"/>
      <c r="I10" s="18" t="s">
        <v>275</v>
      </c>
    </row>
    <row r="11" spans="1:9" ht="20.25">
      <c r="A11" s="11"/>
      <c r="B11" s="12"/>
      <c r="C11" s="13"/>
      <c r="D11" s="14"/>
      <c r="E11" s="53"/>
      <c r="F11" s="12" t="s">
        <v>137</v>
      </c>
      <c r="G11" s="19"/>
      <c r="H11" s="17"/>
      <c r="I11" s="18"/>
    </row>
    <row r="12" spans="1:9" ht="20.25">
      <c r="A12" s="11"/>
      <c r="B12" s="12"/>
      <c r="C12" s="13"/>
      <c r="D12" s="14"/>
      <c r="E12" s="53"/>
      <c r="F12" s="20" t="s">
        <v>270</v>
      </c>
      <c r="G12" s="19"/>
      <c r="H12" s="17"/>
      <c r="I12" s="18"/>
    </row>
    <row r="13" spans="1:9" ht="20.25">
      <c r="A13" s="11"/>
      <c r="B13" s="12"/>
      <c r="C13" s="13"/>
      <c r="D13" s="14"/>
      <c r="E13" s="53"/>
      <c r="F13" s="12" t="s">
        <v>271</v>
      </c>
      <c r="G13" s="19"/>
      <c r="H13" s="17"/>
      <c r="I13" s="18"/>
    </row>
    <row r="14" spans="1:9" ht="20.25">
      <c r="A14" s="11"/>
      <c r="B14" s="12"/>
      <c r="C14" s="13"/>
      <c r="D14" s="14"/>
      <c r="E14" s="53"/>
      <c r="F14" s="12" t="s">
        <v>272</v>
      </c>
      <c r="G14" s="16"/>
      <c r="H14" s="17"/>
      <c r="I14" s="18"/>
    </row>
    <row r="15" spans="1:9" ht="20.25">
      <c r="A15" s="11"/>
      <c r="B15" s="12"/>
      <c r="C15" s="13"/>
      <c r="D15" s="14"/>
      <c r="E15" s="53"/>
      <c r="F15" s="12"/>
      <c r="G15" s="19"/>
      <c r="H15" s="17"/>
      <c r="I15" s="18"/>
    </row>
    <row r="16" spans="1:9" ht="20.25">
      <c r="A16" s="11"/>
      <c r="B16" s="12"/>
      <c r="C16" s="13"/>
      <c r="D16" s="14"/>
      <c r="E16" s="53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53"/>
      <c r="F17" s="12"/>
      <c r="G17" s="19"/>
      <c r="H17" s="17"/>
      <c r="I17" s="18"/>
    </row>
    <row r="18" spans="1:9" ht="20.25">
      <c r="A18" s="11"/>
      <c r="B18" s="12"/>
      <c r="C18" s="13"/>
      <c r="D18" s="14"/>
      <c r="E18" s="53"/>
      <c r="F18" s="12"/>
      <c r="G18" s="19"/>
      <c r="H18" s="17"/>
      <c r="I18" s="18"/>
    </row>
    <row r="19" spans="1:9" ht="20.25">
      <c r="A19" s="11"/>
      <c r="B19" s="12"/>
      <c r="C19" s="13"/>
      <c r="D19" s="14"/>
      <c r="E19" s="53"/>
      <c r="F19" s="12"/>
      <c r="G19" s="19"/>
      <c r="H19" s="17"/>
      <c r="I19" s="18"/>
    </row>
    <row r="20" spans="1:9" ht="20.25">
      <c r="A20" s="11"/>
      <c r="B20" s="12"/>
      <c r="C20" s="13"/>
      <c r="D20" s="14"/>
      <c r="E20" s="53"/>
      <c r="F20" s="12"/>
      <c r="G20" s="19"/>
      <c r="H20" s="17"/>
      <c r="I20" s="18"/>
    </row>
    <row r="21" spans="1:9" ht="20.25">
      <c r="A21" s="54"/>
      <c r="B21" s="22"/>
      <c r="C21" s="23"/>
      <c r="D21" s="24"/>
      <c r="E21" s="52"/>
      <c r="F21" s="22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69" t="s">
        <v>276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A2:I2"/>
    <mergeCell ref="A3:I3"/>
    <mergeCell ref="A4:I4"/>
    <mergeCell ref="A5:A8"/>
    <mergeCell ref="B5:B8"/>
    <mergeCell ref="C5:C8"/>
    <mergeCell ref="D5:D8"/>
    <mergeCell ref="E5:E8"/>
    <mergeCell ref="F5:F8"/>
    <mergeCell ref="G5:G8"/>
    <mergeCell ref="A23:C23"/>
    <mergeCell ref="D23:F23"/>
    <mergeCell ref="D25:E25"/>
    <mergeCell ref="H24:I24"/>
    <mergeCell ref="H25:I25"/>
    <mergeCell ref="H5:H8"/>
    <mergeCell ref="I5:I8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.28125" style="50" customWidth="1"/>
    <col min="2" max="2" width="19.421875" style="2" customWidth="1"/>
    <col min="3" max="4" width="11.57421875" style="2" customWidth="1"/>
    <col min="5" max="5" width="12.421875" style="50" customWidth="1"/>
    <col min="6" max="6" width="18.421875" style="2" customWidth="1"/>
    <col min="7" max="7" width="20.421875" style="2" customWidth="1"/>
    <col min="8" max="8" width="14.421875" style="50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152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153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1"/>
      <c r="G9" s="81"/>
      <c r="H9" s="81"/>
      <c r="I9" s="81"/>
    </row>
    <row r="10" spans="1:9" ht="20.25">
      <c r="A10" s="3">
        <v>1</v>
      </c>
      <c r="B10" s="4" t="s">
        <v>277</v>
      </c>
      <c r="C10" s="5">
        <v>50000</v>
      </c>
      <c r="D10" s="6">
        <v>50000</v>
      </c>
      <c r="E10" s="7" t="s">
        <v>133</v>
      </c>
      <c r="F10" s="4" t="s">
        <v>280</v>
      </c>
      <c r="G10" s="4" t="s">
        <v>280</v>
      </c>
      <c r="H10" s="91" t="s">
        <v>283</v>
      </c>
      <c r="I10" s="10" t="s">
        <v>281</v>
      </c>
    </row>
    <row r="11" spans="1:9" ht="20.25">
      <c r="A11" s="11"/>
      <c r="B11" s="12" t="s">
        <v>278</v>
      </c>
      <c r="C11" s="13"/>
      <c r="D11" s="14"/>
      <c r="E11" s="53"/>
      <c r="F11" s="12" t="s">
        <v>168</v>
      </c>
      <c r="G11" s="12" t="s">
        <v>168</v>
      </c>
      <c r="H11" s="17"/>
      <c r="I11" s="18" t="s">
        <v>282</v>
      </c>
    </row>
    <row r="12" spans="1:9" ht="20.25">
      <c r="A12" s="11"/>
      <c r="B12" s="12" t="s">
        <v>279</v>
      </c>
      <c r="C12" s="13"/>
      <c r="D12" s="14"/>
      <c r="E12" s="53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53"/>
      <c r="F13" s="20"/>
      <c r="G13" s="19"/>
      <c r="H13" s="17"/>
      <c r="I13" s="18"/>
    </row>
    <row r="14" spans="1:9" ht="20.25">
      <c r="A14" s="11"/>
      <c r="B14" s="12"/>
      <c r="C14" s="13"/>
      <c r="D14" s="14"/>
      <c r="E14" s="53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53"/>
      <c r="F15" s="12"/>
      <c r="G15" s="16"/>
      <c r="H15" s="17"/>
      <c r="I15" s="18"/>
    </row>
    <row r="16" spans="1:9" ht="20.25">
      <c r="A16" s="11"/>
      <c r="B16" s="12"/>
      <c r="C16" s="13"/>
      <c r="D16" s="14"/>
      <c r="E16" s="53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53"/>
      <c r="F17" s="20"/>
      <c r="G17" s="19"/>
      <c r="H17" s="17"/>
      <c r="I17" s="18"/>
    </row>
    <row r="18" spans="1:9" ht="20.25">
      <c r="A18" s="11"/>
      <c r="B18" s="12"/>
      <c r="C18" s="13"/>
      <c r="D18" s="14"/>
      <c r="E18" s="53"/>
      <c r="F18" s="12"/>
      <c r="G18" s="12"/>
      <c r="H18" s="17"/>
      <c r="I18" s="18"/>
    </row>
    <row r="19" spans="1:9" ht="20.25">
      <c r="A19" s="11"/>
      <c r="B19" s="12"/>
      <c r="C19" s="13"/>
      <c r="D19" s="14"/>
      <c r="E19" s="53"/>
      <c r="F19" s="20"/>
      <c r="G19" s="20"/>
      <c r="H19" s="17"/>
      <c r="I19" s="18"/>
    </row>
    <row r="20" spans="1:9" ht="20.25">
      <c r="A20" s="11"/>
      <c r="B20" s="12"/>
      <c r="C20" s="13"/>
      <c r="D20" s="14"/>
      <c r="E20" s="53"/>
      <c r="F20" s="12"/>
      <c r="G20" s="19"/>
      <c r="H20" s="17"/>
      <c r="I20" s="18"/>
    </row>
    <row r="21" spans="1:9" ht="20.25">
      <c r="A21" s="54"/>
      <c r="B21" s="22"/>
      <c r="C21" s="23"/>
      <c r="D21" s="24"/>
      <c r="E21" s="52"/>
      <c r="F21" s="26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8" ht="20.25">
      <c r="A24" s="31" t="s">
        <v>63</v>
      </c>
      <c r="B24" s="31"/>
      <c r="C24" s="31"/>
      <c r="D24" s="2" t="s">
        <v>87</v>
      </c>
      <c r="G24" s="51" t="s">
        <v>66</v>
      </c>
      <c r="H24" s="2" t="s">
        <v>68</v>
      </c>
    </row>
    <row r="25" spans="4:8" ht="20.25">
      <c r="D25" s="83" t="s">
        <v>88</v>
      </c>
      <c r="E25" s="83"/>
      <c r="G25" s="2" t="s">
        <v>70</v>
      </c>
      <c r="H25" s="50" t="s">
        <v>71</v>
      </c>
    </row>
  </sheetData>
  <sheetProtection/>
  <mergeCells count="15">
    <mergeCell ref="E5:E9"/>
    <mergeCell ref="F5:F9"/>
    <mergeCell ref="G5:G9"/>
    <mergeCell ref="H5:H9"/>
    <mergeCell ref="I5:I9"/>
    <mergeCell ref="A23:C23"/>
    <mergeCell ref="D23:F23"/>
    <mergeCell ref="D25:E25"/>
    <mergeCell ref="A2:I2"/>
    <mergeCell ref="A3:I3"/>
    <mergeCell ref="A4:I4"/>
    <mergeCell ref="A5:A9"/>
    <mergeCell ref="B5:B9"/>
    <mergeCell ref="C5:C9"/>
    <mergeCell ref="D5:D9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0">
      <selection activeCell="C46" sqref="C46"/>
    </sheetView>
  </sheetViews>
  <sheetFormatPr defaultColWidth="9.140625" defaultRowHeight="15"/>
  <cols>
    <col min="1" max="1" width="6.28125" style="1" customWidth="1"/>
    <col min="2" max="2" width="19.421875" style="2" customWidth="1"/>
    <col min="3" max="4" width="10.8515625" style="2" customWidth="1"/>
    <col min="5" max="5" width="10.57421875" style="1" customWidth="1"/>
    <col min="6" max="6" width="19.8515625" style="2" customWidth="1"/>
    <col min="7" max="7" width="20.7109375" style="2" customWidth="1"/>
    <col min="8" max="8" width="15.421875" style="1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154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155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>
        <v>1</v>
      </c>
      <c r="B10" s="4" t="s">
        <v>284</v>
      </c>
      <c r="C10" s="5">
        <v>120000</v>
      </c>
      <c r="D10" s="6">
        <v>112000</v>
      </c>
      <c r="E10" s="7" t="s">
        <v>133</v>
      </c>
      <c r="F10" s="4" t="s">
        <v>305</v>
      </c>
      <c r="G10" s="4" t="s">
        <v>49</v>
      </c>
      <c r="H10" s="9" t="s">
        <v>25</v>
      </c>
      <c r="I10" s="10" t="s">
        <v>294</v>
      </c>
    </row>
    <row r="11" spans="1:9" ht="20.25">
      <c r="A11" s="11"/>
      <c r="B11" s="12" t="s">
        <v>285</v>
      </c>
      <c r="C11" s="13"/>
      <c r="D11" s="14"/>
      <c r="E11" s="76"/>
      <c r="F11" s="12" t="s">
        <v>306</v>
      </c>
      <c r="G11" s="12" t="s">
        <v>310</v>
      </c>
      <c r="H11" s="17"/>
      <c r="I11" s="18" t="s">
        <v>295</v>
      </c>
    </row>
    <row r="12" spans="1:9" ht="20.25">
      <c r="A12" s="11"/>
      <c r="B12" s="12" t="s">
        <v>286</v>
      </c>
      <c r="C12" s="13"/>
      <c r="D12" s="14"/>
      <c r="E12" s="76"/>
      <c r="F12" s="12" t="s">
        <v>307</v>
      </c>
      <c r="G12" s="19"/>
      <c r="H12" s="17"/>
      <c r="I12" s="18"/>
    </row>
    <row r="13" spans="1:9" ht="20.25">
      <c r="A13" s="11"/>
      <c r="B13" s="12"/>
      <c r="C13" s="13"/>
      <c r="D13" s="14"/>
      <c r="E13" s="76"/>
      <c r="F13" s="12" t="s">
        <v>308</v>
      </c>
      <c r="G13" s="19"/>
      <c r="H13" s="17"/>
      <c r="I13" s="18"/>
    </row>
    <row r="14" spans="1:9" ht="20.25">
      <c r="A14" s="11"/>
      <c r="B14" s="12"/>
      <c r="C14" s="13"/>
      <c r="D14" s="14"/>
      <c r="E14" s="76"/>
      <c r="F14" s="12" t="s">
        <v>309</v>
      </c>
      <c r="G14" s="19"/>
      <c r="H14" s="17"/>
      <c r="I14" s="18"/>
    </row>
    <row r="15" spans="1:9" ht="20.25">
      <c r="A15" s="11"/>
      <c r="B15" s="12"/>
      <c r="C15" s="13"/>
      <c r="D15" s="14"/>
      <c r="E15" s="76"/>
      <c r="F15" s="12" t="s">
        <v>310</v>
      </c>
      <c r="G15" s="19"/>
      <c r="H15" s="17"/>
      <c r="I15" s="18"/>
    </row>
    <row r="16" spans="1:9" ht="20.25">
      <c r="A16" s="11">
        <v>2</v>
      </c>
      <c r="B16" s="12" t="s">
        <v>135</v>
      </c>
      <c r="C16" s="13">
        <v>124000</v>
      </c>
      <c r="D16" s="14">
        <v>130000</v>
      </c>
      <c r="E16" s="76" t="s">
        <v>133</v>
      </c>
      <c r="F16" s="12" t="s">
        <v>305</v>
      </c>
      <c r="G16" s="12" t="s">
        <v>49</v>
      </c>
      <c r="H16" s="17" t="s">
        <v>25</v>
      </c>
      <c r="I16" s="18" t="s">
        <v>296</v>
      </c>
    </row>
    <row r="17" spans="1:9" ht="20.25">
      <c r="A17" s="11"/>
      <c r="B17" s="12" t="s">
        <v>81</v>
      </c>
      <c r="C17" s="13"/>
      <c r="D17" s="14"/>
      <c r="E17" s="76"/>
      <c r="F17" s="12" t="s">
        <v>83</v>
      </c>
      <c r="G17" s="12" t="s">
        <v>312</v>
      </c>
      <c r="H17" s="17"/>
      <c r="I17" s="18" t="s">
        <v>295</v>
      </c>
    </row>
    <row r="18" spans="1:9" ht="20.25">
      <c r="A18" s="11"/>
      <c r="B18" s="12"/>
      <c r="C18" s="13"/>
      <c r="D18" s="14"/>
      <c r="E18" s="76"/>
      <c r="F18" s="12" t="s">
        <v>307</v>
      </c>
      <c r="G18" s="19"/>
      <c r="H18" s="17"/>
      <c r="I18" s="18"/>
    </row>
    <row r="19" spans="1:9" ht="20.25">
      <c r="A19" s="11"/>
      <c r="B19" s="12"/>
      <c r="C19" s="13"/>
      <c r="D19" s="14"/>
      <c r="E19" s="76"/>
      <c r="F19" s="12" t="s">
        <v>311</v>
      </c>
      <c r="G19" s="19"/>
      <c r="H19" s="17"/>
      <c r="I19" s="18"/>
    </row>
    <row r="20" spans="1:9" ht="20.25">
      <c r="A20" s="11"/>
      <c r="B20" s="12"/>
      <c r="C20" s="13"/>
      <c r="D20" s="14"/>
      <c r="E20" s="76"/>
      <c r="F20" s="12" t="s">
        <v>309</v>
      </c>
      <c r="G20" s="19"/>
      <c r="H20" s="17"/>
      <c r="I20" s="18"/>
    </row>
    <row r="21" spans="1:9" ht="20.25">
      <c r="A21" s="11"/>
      <c r="B21" s="12"/>
      <c r="C21" s="13"/>
      <c r="D21" s="14"/>
      <c r="E21" s="76"/>
      <c r="F21" s="12" t="s">
        <v>312</v>
      </c>
      <c r="G21" s="19"/>
      <c r="H21" s="17"/>
      <c r="I21" s="18"/>
    </row>
    <row r="22" spans="1:9" ht="20.25">
      <c r="A22" s="11">
        <v>3</v>
      </c>
      <c r="B22" s="59" t="s">
        <v>287</v>
      </c>
      <c r="C22" s="13">
        <v>199000</v>
      </c>
      <c r="D22" s="14">
        <v>200000</v>
      </c>
      <c r="E22" s="76" t="s">
        <v>133</v>
      </c>
      <c r="F22" s="12" t="s">
        <v>305</v>
      </c>
      <c r="G22" s="12" t="s">
        <v>49</v>
      </c>
      <c r="H22" s="17" t="s">
        <v>25</v>
      </c>
      <c r="I22" s="18" t="s">
        <v>297</v>
      </c>
    </row>
    <row r="23" spans="1:9" ht="20.25">
      <c r="A23" s="11"/>
      <c r="B23" s="12" t="s">
        <v>81</v>
      </c>
      <c r="C23" s="13"/>
      <c r="D23" s="14"/>
      <c r="E23" s="76"/>
      <c r="F23" s="12" t="s">
        <v>186</v>
      </c>
      <c r="G23" s="12" t="s">
        <v>314</v>
      </c>
      <c r="H23" s="17"/>
      <c r="I23" s="18" t="s">
        <v>295</v>
      </c>
    </row>
    <row r="24" spans="1:9" ht="20.25">
      <c r="A24" s="11"/>
      <c r="B24" s="12"/>
      <c r="C24" s="13"/>
      <c r="D24" s="14"/>
      <c r="E24" s="76"/>
      <c r="F24" s="12" t="s">
        <v>307</v>
      </c>
      <c r="G24" s="19"/>
      <c r="H24" s="17"/>
      <c r="I24" s="18"/>
    </row>
    <row r="25" spans="1:9" ht="20.25">
      <c r="A25" s="77"/>
      <c r="B25" s="22"/>
      <c r="C25" s="23"/>
      <c r="D25" s="24"/>
      <c r="E25" s="75"/>
      <c r="F25" s="22" t="s">
        <v>313</v>
      </c>
      <c r="G25" s="27"/>
      <c r="H25" s="28"/>
      <c r="I25" s="29"/>
    </row>
    <row r="26" spans="1:9" ht="20.25">
      <c r="A26" s="3"/>
      <c r="B26" s="4"/>
      <c r="C26" s="5"/>
      <c r="D26" s="6"/>
      <c r="E26" s="7"/>
      <c r="F26" s="4" t="s">
        <v>309</v>
      </c>
      <c r="G26" s="8"/>
      <c r="H26" s="9"/>
      <c r="I26" s="10"/>
    </row>
    <row r="27" spans="1:9" ht="20.25">
      <c r="A27" s="11"/>
      <c r="B27" s="12"/>
      <c r="C27" s="13"/>
      <c r="D27" s="14"/>
      <c r="E27" s="76"/>
      <c r="F27" s="12" t="s">
        <v>314</v>
      </c>
      <c r="G27" s="19"/>
      <c r="H27" s="17"/>
      <c r="I27" s="18"/>
    </row>
    <row r="28" spans="1:9" ht="20.25">
      <c r="A28" s="11">
        <v>4</v>
      </c>
      <c r="B28" s="12" t="s">
        <v>288</v>
      </c>
      <c r="C28" s="13">
        <v>57000</v>
      </c>
      <c r="D28" s="14">
        <v>59000</v>
      </c>
      <c r="E28" s="76" t="s">
        <v>133</v>
      </c>
      <c r="F28" s="12" t="s">
        <v>305</v>
      </c>
      <c r="G28" s="12" t="s">
        <v>49</v>
      </c>
      <c r="H28" s="17" t="s">
        <v>25</v>
      </c>
      <c r="I28" s="18" t="s">
        <v>298</v>
      </c>
    </row>
    <row r="29" spans="1:9" ht="20.25">
      <c r="A29" s="11"/>
      <c r="B29" s="12" t="s">
        <v>289</v>
      </c>
      <c r="C29" s="13"/>
      <c r="D29" s="14"/>
      <c r="E29" s="76"/>
      <c r="F29" s="12" t="s">
        <v>315</v>
      </c>
      <c r="G29" s="12" t="s">
        <v>317</v>
      </c>
      <c r="H29" s="17"/>
      <c r="I29" s="18" t="s">
        <v>299</v>
      </c>
    </row>
    <row r="30" spans="1:9" ht="20.25">
      <c r="A30" s="11"/>
      <c r="B30" s="12" t="s">
        <v>286</v>
      </c>
      <c r="C30" s="13"/>
      <c r="D30" s="14"/>
      <c r="E30" s="76"/>
      <c r="F30" s="12" t="s">
        <v>307</v>
      </c>
      <c r="G30" s="19"/>
      <c r="H30" s="17"/>
      <c r="I30" s="18"/>
    </row>
    <row r="31" spans="1:9" ht="20.25">
      <c r="A31" s="11"/>
      <c r="B31" s="12"/>
      <c r="C31" s="13"/>
      <c r="D31" s="14"/>
      <c r="E31" s="76"/>
      <c r="F31" s="12" t="s">
        <v>316</v>
      </c>
      <c r="G31" s="19"/>
      <c r="H31" s="17"/>
      <c r="I31" s="18"/>
    </row>
    <row r="32" spans="1:9" ht="20.25">
      <c r="A32" s="11"/>
      <c r="B32" s="12"/>
      <c r="C32" s="13"/>
      <c r="D32" s="14"/>
      <c r="E32" s="76"/>
      <c r="F32" s="12" t="s">
        <v>309</v>
      </c>
      <c r="G32" s="19"/>
      <c r="H32" s="17"/>
      <c r="I32" s="18"/>
    </row>
    <row r="33" spans="1:9" ht="20.25">
      <c r="A33" s="11"/>
      <c r="B33" s="12"/>
      <c r="C33" s="13"/>
      <c r="D33" s="14"/>
      <c r="E33" s="76"/>
      <c r="F33" s="12" t="s">
        <v>317</v>
      </c>
      <c r="G33" s="19"/>
      <c r="H33" s="17"/>
      <c r="I33" s="18"/>
    </row>
    <row r="34" spans="1:9" ht="20.25">
      <c r="A34" s="11">
        <v>5</v>
      </c>
      <c r="B34" s="12" t="s">
        <v>33</v>
      </c>
      <c r="C34" s="13">
        <v>111000</v>
      </c>
      <c r="D34" s="14">
        <v>110000</v>
      </c>
      <c r="E34" s="76" t="s">
        <v>133</v>
      </c>
      <c r="F34" s="12" t="s">
        <v>305</v>
      </c>
      <c r="G34" s="12" t="s">
        <v>49</v>
      </c>
      <c r="H34" s="17" t="s">
        <v>25</v>
      </c>
      <c r="I34" s="18" t="s">
        <v>300</v>
      </c>
    </row>
    <row r="35" spans="1:9" ht="20.25">
      <c r="A35" s="11"/>
      <c r="B35" s="12" t="s">
        <v>290</v>
      </c>
      <c r="C35" s="13"/>
      <c r="D35" s="14"/>
      <c r="E35" s="76"/>
      <c r="F35" s="12" t="s">
        <v>318</v>
      </c>
      <c r="G35" s="12" t="s">
        <v>320</v>
      </c>
      <c r="H35" s="17"/>
      <c r="I35" s="18" t="s">
        <v>299</v>
      </c>
    </row>
    <row r="36" spans="1:9" ht="20.25">
      <c r="A36" s="11"/>
      <c r="B36" s="12" t="s">
        <v>74</v>
      </c>
      <c r="C36" s="13"/>
      <c r="D36" s="14"/>
      <c r="E36" s="76"/>
      <c r="F36" s="12" t="s">
        <v>307</v>
      </c>
      <c r="G36" s="19"/>
      <c r="H36" s="17"/>
      <c r="I36" s="18"/>
    </row>
    <row r="37" spans="1:9" ht="20.25">
      <c r="A37" s="11"/>
      <c r="B37" s="12"/>
      <c r="C37" s="13"/>
      <c r="D37" s="14"/>
      <c r="E37" s="76"/>
      <c r="F37" s="12" t="s">
        <v>319</v>
      </c>
      <c r="G37" s="19"/>
      <c r="H37" s="17"/>
      <c r="I37" s="18"/>
    </row>
    <row r="38" spans="1:9" ht="20.25">
      <c r="A38" s="11"/>
      <c r="B38" s="12"/>
      <c r="C38" s="13"/>
      <c r="D38" s="14"/>
      <c r="E38" s="76"/>
      <c r="F38" s="12" t="s">
        <v>309</v>
      </c>
      <c r="G38" s="19"/>
      <c r="H38" s="17"/>
      <c r="I38" s="18"/>
    </row>
    <row r="39" spans="1:9" ht="20.25">
      <c r="A39" s="11"/>
      <c r="B39" s="12"/>
      <c r="C39" s="13"/>
      <c r="D39" s="14"/>
      <c r="E39" s="76"/>
      <c r="F39" s="12" t="s">
        <v>320</v>
      </c>
      <c r="G39" s="19"/>
      <c r="H39" s="17"/>
      <c r="I39" s="18"/>
    </row>
    <row r="40" spans="1:9" ht="20.25">
      <c r="A40" s="11">
        <v>6</v>
      </c>
      <c r="B40" s="12" t="s">
        <v>135</v>
      </c>
      <c r="C40" s="13">
        <v>81000</v>
      </c>
      <c r="D40" s="14">
        <v>85000</v>
      </c>
      <c r="E40" s="76" t="s">
        <v>133</v>
      </c>
      <c r="F40" s="12" t="s">
        <v>305</v>
      </c>
      <c r="G40" s="12" t="s">
        <v>49</v>
      </c>
      <c r="H40" s="17" t="s">
        <v>25</v>
      </c>
      <c r="I40" s="18" t="s">
        <v>301</v>
      </c>
    </row>
    <row r="41" spans="1:9" ht="20.25">
      <c r="A41" s="11"/>
      <c r="B41" s="12" t="s">
        <v>291</v>
      </c>
      <c r="C41" s="13"/>
      <c r="D41" s="14"/>
      <c r="E41" s="76"/>
      <c r="F41" s="12" t="s">
        <v>321</v>
      </c>
      <c r="G41" s="12" t="s">
        <v>322</v>
      </c>
      <c r="H41" s="17"/>
      <c r="I41" s="18" t="s">
        <v>299</v>
      </c>
    </row>
    <row r="42" spans="1:9" ht="20.25">
      <c r="A42" s="11"/>
      <c r="B42" s="12"/>
      <c r="C42" s="13"/>
      <c r="D42" s="14"/>
      <c r="E42" s="76"/>
      <c r="F42" s="12" t="s">
        <v>307</v>
      </c>
      <c r="G42" s="19"/>
      <c r="H42" s="17"/>
      <c r="I42" s="18"/>
    </row>
    <row r="43" spans="1:9" ht="20.25">
      <c r="A43" s="11"/>
      <c r="B43" s="12"/>
      <c r="C43" s="13"/>
      <c r="D43" s="14"/>
      <c r="E43" s="76"/>
      <c r="F43" s="12" t="s">
        <v>98</v>
      </c>
      <c r="G43" s="19"/>
      <c r="H43" s="17"/>
      <c r="I43" s="18"/>
    </row>
    <row r="44" spans="1:9" ht="20.25">
      <c r="A44" s="11"/>
      <c r="B44" s="12"/>
      <c r="C44" s="13"/>
      <c r="D44" s="14"/>
      <c r="E44" s="76"/>
      <c r="F44" s="12" t="s">
        <v>309</v>
      </c>
      <c r="G44" s="19"/>
      <c r="H44" s="17"/>
      <c r="I44" s="18"/>
    </row>
    <row r="45" spans="1:9" ht="20.25">
      <c r="A45" s="11"/>
      <c r="B45" s="12"/>
      <c r="C45" s="13"/>
      <c r="D45" s="14"/>
      <c r="E45" s="76"/>
      <c r="F45" s="12" t="s">
        <v>322</v>
      </c>
      <c r="G45" s="19"/>
      <c r="H45" s="17"/>
      <c r="I45" s="18"/>
    </row>
    <row r="46" spans="1:9" ht="20.25">
      <c r="A46" s="11">
        <v>7</v>
      </c>
      <c r="B46" s="12" t="s">
        <v>135</v>
      </c>
      <c r="C46" s="13">
        <v>226000</v>
      </c>
      <c r="D46" s="14">
        <v>236000</v>
      </c>
      <c r="E46" s="76" t="s">
        <v>133</v>
      </c>
      <c r="F46" s="12" t="s">
        <v>305</v>
      </c>
      <c r="G46" s="12" t="s">
        <v>49</v>
      </c>
      <c r="H46" s="17" t="s">
        <v>25</v>
      </c>
      <c r="I46" s="18" t="s">
        <v>302</v>
      </c>
    </row>
    <row r="47" spans="1:9" ht="20.25">
      <c r="A47" s="11"/>
      <c r="B47" s="12" t="s">
        <v>292</v>
      </c>
      <c r="C47" s="13"/>
      <c r="D47" s="14"/>
      <c r="E47" s="76"/>
      <c r="F47" s="12" t="s">
        <v>323</v>
      </c>
      <c r="G47" s="12" t="s">
        <v>325</v>
      </c>
      <c r="H47" s="17"/>
      <c r="I47" s="18" t="s">
        <v>299</v>
      </c>
    </row>
    <row r="48" spans="1:9" ht="20.25">
      <c r="A48" s="11"/>
      <c r="B48" s="12"/>
      <c r="C48" s="13"/>
      <c r="D48" s="14"/>
      <c r="E48" s="76"/>
      <c r="F48" s="12" t="s">
        <v>307</v>
      </c>
      <c r="G48" s="18"/>
      <c r="H48" s="17"/>
      <c r="I48" s="18"/>
    </row>
    <row r="49" spans="1:9" ht="20.25">
      <c r="A49" s="11"/>
      <c r="B49" s="12"/>
      <c r="C49" s="13"/>
      <c r="D49" s="14"/>
      <c r="E49" s="76"/>
      <c r="F49" s="12" t="s">
        <v>324</v>
      </c>
      <c r="G49" s="18"/>
      <c r="H49" s="17"/>
      <c r="I49" s="18"/>
    </row>
    <row r="50" spans="1:9" ht="20.25">
      <c r="A50" s="77"/>
      <c r="B50" s="22"/>
      <c r="C50" s="23"/>
      <c r="D50" s="24"/>
      <c r="E50" s="75"/>
      <c r="F50" s="22" t="s">
        <v>309</v>
      </c>
      <c r="G50" s="29"/>
      <c r="H50" s="28"/>
      <c r="I50" s="29"/>
    </row>
    <row r="51" spans="1:9" ht="20.25">
      <c r="A51" s="3"/>
      <c r="B51" s="4"/>
      <c r="C51" s="5"/>
      <c r="D51" s="6"/>
      <c r="E51" s="7"/>
      <c r="F51" s="4" t="s">
        <v>325</v>
      </c>
      <c r="G51" s="10"/>
      <c r="H51" s="9"/>
      <c r="I51" s="10"/>
    </row>
    <row r="52" spans="1:9" ht="20.25">
      <c r="A52" s="11">
        <v>8</v>
      </c>
      <c r="B52" s="12" t="s">
        <v>135</v>
      </c>
      <c r="C52" s="13">
        <v>360000</v>
      </c>
      <c r="D52" s="14">
        <v>371000</v>
      </c>
      <c r="E52" s="76" t="s">
        <v>133</v>
      </c>
      <c r="F52" s="59" t="s">
        <v>326</v>
      </c>
      <c r="G52" s="12" t="s">
        <v>50</v>
      </c>
      <c r="H52" s="17" t="s">
        <v>25</v>
      </c>
      <c r="I52" s="18" t="s">
        <v>303</v>
      </c>
    </row>
    <row r="53" spans="1:9" ht="20.25">
      <c r="A53" s="11"/>
      <c r="B53" s="12" t="s">
        <v>293</v>
      </c>
      <c r="C53" s="13"/>
      <c r="D53" s="14"/>
      <c r="E53" s="76"/>
      <c r="F53" s="12" t="s">
        <v>327</v>
      </c>
      <c r="G53" s="12" t="s">
        <v>327</v>
      </c>
      <c r="H53" s="17"/>
      <c r="I53" s="18" t="s">
        <v>304</v>
      </c>
    </row>
    <row r="54" spans="1:9" ht="20.25">
      <c r="A54" s="11"/>
      <c r="B54" s="12"/>
      <c r="C54" s="13"/>
      <c r="D54" s="14"/>
      <c r="E54" s="76"/>
      <c r="F54" s="12" t="s">
        <v>137</v>
      </c>
      <c r="G54" s="18"/>
      <c r="H54" s="17"/>
      <c r="I54" s="18"/>
    </row>
    <row r="55" spans="1:9" ht="20.25">
      <c r="A55" s="11"/>
      <c r="B55" s="12"/>
      <c r="C55" s="13"/>
      <c r="D55" s="14"/>
      <c r="E55" s="76"/>
      <c r="F55" s="12" t="s">
        <v>328</v>
      </c>
      <c r="G55" s="30"/>
      <c r="H55" s="17"/>
      <c r="I55" s="18"/>
    </row>
    <row r="56" spans="1:9" ht="20.25">
      <c r="A56" s="11"/>
      <c r="B56" s="12"/>
      <c r="C56" s="13"/>
      <c r="D56" s="14"/>
      <c r="E56" s="76"/>
      <c r="F56" s="12" t="s">
        <v>329</v>
      </c>
      <c r="G56" s="19"/>
      <c r="H56" s="17"/>
      <c r="I56" s="18"/>
    </row>
    <row r="57" spans="1:9" ht="20.25">
      <c r="A57" s="77"/>
      <c r="B57" s="22"/>
      <c r="C57" s="23"/>
      <c r="D57" s="24"/>
      <c r="E57" s="75"/>
      <c r="F57" s="22" t="s">
        <v>330</v>
      </c>
      <c r="G57" s="27"/>
      <c r="H57" s="28"/>
      <c r="I57" s="29"/>
    </row>
    <row r="59" spans="1:8" ht="20.25">
      <c r="A59" s="82" t="s">
        <v>62</v>
      </c>
      <c r="B59" s="82"/>
      <c r="C59" s="82"/>
      <c r="D59" s="83" t="s">
        <v>64</v>
      </c>
      <c r="E59" s="83"/>
      <c r="F59" s="83"/>
      <c r="G59" s="2" t="s">
        <v>69</v>
      </c>
      <c r="H59" s="2" t="s">
        <v>67</v>
      </c>
    </row>
    <row r="60" spans="1:9" ht="20.25">
      <c r="A60" s="31" t="s">
        <v>63</v>
      </c>
      <c r="B60" s="31"/>
      <c r="C60" s="31"/>
      <c r="D60" s="2" t="s">
        <v>65</v>
      </c>
      <c r="G60" s="2" t="s">
        <v>66</v>
      </c>
      <c r="H60" s="82" t="s">
        <v>68</v>
      </c>
      <c r="I60" s="82"/>
    </row>
    <row r="61" spans="4:9" ht="20.25">
      <c r="D61" s="83" t="s">
        <v>72</v>
      </c>
      <c r="E61" s="83"/>
      <c r="G61" s="2" t="s">
        <v>70</v>
      </c>
      <c r="H61" s="82" t="s">
        <v>71</v>
      </c>
      <c r="I61" s="82"/>
    </row>
  </sheetData>
  <sheetProtection/>
  <mergeCells count="17">
    <mergeCell ref="A59:C59"/>
    <mergeCell ref="D59:F59"/>
    <mergeCell ref="D61:E61"/>
    <mergeCell ref="A2:I2"/>
    <mergeCell ref="A3:I3"/>
    <mergeCell ref="A4:I4"/>
    <mergeCell ref="A5:A9"/>
    <mergeCell ref="B5:B9"/>
    <mergeCell ref="C5:C9"/>
    <mergeCell ref="H61:I61"/>
    <mergeCell ref="D5:D9"/>
    <mergeCell ref="E5:E9"/>
    <mergeCell ref="F5:F9"/>
    <mergeCell ref="G5:G9"/>
    <mergeCell ref="H5:H9"/>
    <mergeCell ref="H60:I60"/>
    <mergeCell ref="I5:I9"/>
  </mergeCells>
  <printOptions/>
  <pageMargins left="0.57" right="0.18" top="0.75" bottom="0.32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28125" style="1" customWidth="1"/>
    <col min="2" max="2" width="19.421875" style="2" customWidth="1"/>
    <col min="3" max="4" width="10.8515625" style="2" customWidth="1"/>
    <col min="5" max="5" width="10.57421875" style="1" customWidth="1"/>
    <col min="6" max="6" width="19.8515625" style="2" customWidth="1"/>
    <col min="7" max="7" width="20.140625" style="2" customWidth="1"/>
    <col min="8" max="8" width="16.7109375" style="1" customWidth="1"/>
    <col min="9" max="9" width="15.421875" style="2" customWidth="1"/>
    <col min="10" max="16384" width="9.00390625" style="2" customWidth="1"/>
  </cols>
  <sheetData>
    <row r="1" ht="20.25">
      <c r="I1" s="2" t="s">
        <v>10</v>
      </c>
    </row>
    <row r="2" spans="1:9" ht="20.25">
      <c r="A2" s="82" t="s">
        <v>156</v>
      </c>
      <c r="B2" s="82"/>
      <c r="C2" s="82"/>
      <c r="D2" s="82"/>
      <c r="E2" s="82"/>
      <c r="F2" s="82"/>
      <c r="G2" s="82"/>
      <c r="H2" s="82"/>
      <c r="I2" s="82"/>
    </row>
    <row r="3" spans="1:9" ht="20.25">
      <c r="A3" s="82" t="s">
        <v>0</v>
      </c>
      <c r="B3" s="82"/>
      <c r="C3" s="82"/>
      <c r="D3" s="82"/>
      <c r="E3" s="82"/>
      <c r="F3" s="82"/>
      <c r="G3" s="82"/>
      <c r="H3" s="82"/>
      <c r="I3" s="82"/>
    </row>
    <row r="4" spans="1:9" ht="20.25">
      <c r="A4" s="84" t="s">
        <v>157</v>
      </c>
      <c r="B4" s="84"/>
      <c r="C4" s="84"/>
      <c r="D4" s="84"/>
      <c r="E4" s="84"/>
      <c r="F4" s="84"/>
      <c r="G4" s="84"/>
      <c r="H4" s="84"/>
      <c r="I4" s="84"/>
    </row>
    <row r="5" spans="1:9" ht="24" customHeight="1">
      <c r="A5" s="81" t="s">
        <v>1</v>
      </c>
      <c r="B5" s="81" t="s">
        <v>2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</row>
    <row r="6" spans="1:9" ht="20.25">
      <c r="A6" s="81"/>
      <c r="B6" s="81"/>
      <c r="C6" s="81"/>
      <c r="D6" s="81"/>
      <c r="E6" s="81"/>
      <c r="F6" s="81"/>
      <c r="G6" s="81"/>
      <c r="H6" s="81"/>
      <c r="I6" s="81"/>
    </row>
    <row r="7" spans="1:9" ht="20.25">
      <c r="A7" s="81"/>
      <c r="B7" s="81"/>
      <c r="C7" s="81"/>
      <c r="D7" s="81"/>
      <c r="E7" s="81"/>
      <c r="F7" s="81"/>
      <c r="G7" s="81"/>
      <c r="H7" s="81"/>
      <c r="I7" s="81"/>
    </row>
    <row r="8" spans="1:9" ht="20.25">
      <c r="A8" s="81"/>
      <c r="B8" s="81"/>
      <c r="C8" s="81"/>
      <c r="D8" s="81"/>
      <c r="E8" s="81"/>
      <c r="F8" s="81"/>
      <c r="G8" s="81"/>
      <c r="H8" s="81"/>
      <c r="I8" s="81"/>
    </row>
    <row r="9" spans="1:9" ht="20.25">
      <c r="A9" s="81"/>
      <c r="B9" s="81"/>
      <c r="C9" s="81"/>
      <c r="D9" s="81"/>
      <c r="E9" s="81"/>
      <c r="F9" s="85"/>
      <c r="G9" s="81"/>
      <c r="H9" s="81"/>
      <c r="I9" s="81"/>
    </row>
    <row r="10" spans="1:9" ht="20.25">
      <c r="A10" s="3"/>
      <c r="B10" s="4"/>
      <c r="C10" s="5"/>
      <c r="D10" s="6"/>
      <c r="E10" s="7"/>
      <c r="F10" s="4"/>
      <c r="G10" s="4"/>
      <c r="H10" s="9"/>
      <c r="I10" s="10"/>
    </row>
    <row r="11" spans="1:9" ht="20.25">
      <c r="A11" s="11"/>
      <c r="B11" s="12"/>
      <c r="C11" s="13"/>
      <c r="D11" s="14"/>
      <c r="E11" s="15"/>
      <c r="F11" s="12"/>
      <c r="G11" s="12"/>
      <c r="H11" s="17"/>
      <c r="I11" s="18"/>
    </row>
    <row r="12" spans="1:9" ht="20.25">
      <c r="A12" s="11"/>
      <c r="B12" s="12"/>
      <c r="C12" s="13"/>
      <c r="D12" s="14"/>
      <c r="E12" s="15"/>
      <c r="F12" s="12"/>
      <c r="G12" s="19"/>
      <c r="H12" s="17"/>
      <c r="I12" s="18"/>
    </row>
    <row r="13" spans="1:9" ht="20.25">
      <c r="A13" s="11"/>
      <c r="B13" s="12"/>
      <c r="C13" s="13"/>
      <c r="D13" s="14"/>
      <c r="E13" s="15"/>
      <c r="F13" s="12"/>
      <c r="G13" s="19"/>
      <c r="H13" s="17"/>
      <c r="I13" s="18"/>
    </row>
    <row r="14" spans="1:9" ht="20.25">
      <c r="A14" s="11"/>
      <c r="B14" s="12"/>
      <c r="C14" s="13"/>
      <c r="D14" s="14"/>
      <c r="E14" s="15"/>
      <c r="F14" s="12"/>
      <c r="G14" s="19"/>
      <c r="H14" s="17"/>
      <c r="I14" s="18"/>
    </row>
    <row r="15" spans="1:9" ht="20.25">
      <c r="A15" s="11"/>
      <c r="B15" s="12"/>
      <c r="C15" s="13"/>
      <c r="D15" s="14"/>
      <c r="E15" s="15"/>
      <c r="F15" s="12"/>
      <c r="G15" s="16"/>
      <c r="H15" s="17"/>
      <c r="I15" s="18"/>
    </row>
    <row r="16" spans="1:9" ht="20.25">
      <c r="A16" s="11"/>
      <c r="B16" s="12"/>
      <c r="C16" s="13"/>
      <c r="D16" s="14"/>
      <c r="E16" s="15"/>
      <c r="F16" s="12"/>
      <c r="G16" s="19"/>
      <c r="H16" s="17"/>
      <c r="I16" s="18"/>
    </row>
    <row r="17" spans="1:9" ht="20.25">
      <c r="A17" s="11"/>
      <c r="B17" s="12"/>
      <c r="C17" s="13"/>
      <c r="D17" s="14"/>
      <c r="E17" s="15"/>
      <c r="F17" s="12"/>
      <c r="G17" s="19"/>
      <c r="H17" s="17"/>
      <c r="I17" s="18"/>
    </row>
    <row r="18" spans="1:9" ht="20.25">
      <c r="A18" s="11"/>
      <c r="B18" s="12"/>
      <c r="C18" s="13"/>
      <c r="D18" s="14"/>
      <c r="E18" s="15"/>
      <c r="F18" s="12"/>
      <c r="G18" s="18"/>
      <c r="H18" s="17"/>
      <c r="I18" s="18"/>
    </row>
    <row r="19" spans="1:9" ht="20.25">
      <c r="A19" s="11"/>
      <c r="B19" s="12"/>
      <c r="C19" s="13"/>
      <c r="D19" s="14"/>
      <c r="E19" s="15"/>
      <c r="F19" s="12"/>
      <c r="G19" s="30"/>
      <c r="H19" s="17"/>
      <c r="I19" s="18"/>
    </row>
    <row r="20" spans="1:9" ht="20.25">
      <c r="A20" s="11"/>
      <c r="B20" s="12"/>
      <c r="C20" s="13"/>
      <c r="D20" s="14"/>
      <c r="E20" s="15"/>
      <c r="F20" s="12"/>
      <c r="G20" s="19"/>
      <c r="H20" s="17"/>
      <c r="I20" s="18"/>
    </row>
    <row r="21" spans="1:9" ht="20.25">
      <c r="A21" s="21"/>
      <c r="B21" s="22"/>
      <c r="C21" s="23"/>
      <c r="D21" s="24"/>
      <c r="E21" s="25"/>
      <c r="F21" s="22"/>
      <c r="G21" s="27"/>
      <c r="H21" s="28"/>
      <c r="I21" s="29"/>
    </row>
    <row r="23" spans="1:8" ht="20.25">
      <c r="A23" s="82" t="s">
        <v>62</v>
      </c>
      <c r="B23" s="82"/>
      <c r="C23" s="82"/>
      <c r="D23" s="83" t="s">
        <v>64</v>
      </c>
      <c r="E23" s="83"/>
      <c r="F23" s="83"/>
      <c r="G23" s="2" t="s">
        <v>69</v>
      </c>
      <c r="H23" s="2" t="s">
        <v>67</v>
      </c>
    </row>
    <row r="24" spans="1:9" ht="20.25">
      <c r="A24" s="31" t="s">
        <v>63</v>
      </c>
      <c r="B24" s="31"/>
      <c r="C24" s="31"/>
      <c r="D24" s="2" t="s">
        <v>87</v>
      </c>
      <c r="G24" s="2" t="s">
        <v>66</v>
      </c>
      <c r="H24" s="82" t="s">
        <v>68</v>
      </c>
      <c r="I24" s="82"/>
    </row>
    <row r="25" spans="4:9" ht="20.25">
      <c r="D25" s="83" t="s">
        <v>88</v>
      </c>
      <c r="E25" s="83"/>
      <c r="G25" s="2" t="s">
        <v>70</v>
      </c>
      <c r="H25" s="82" t="s">
        <v>71</v>
      </c>
      <c r="I25" s="82"/>
    </row>
  </sheetData>
  <sheetProtection/>
  <mergeCells count="17">
    <mergeCell ref="A23:C23"/>
    <mergeCell ref="D23:F23"/>
    <mergeCell ref="D25:E25"/>
    <mergeCell ref="A2:I2"/>
    <mergeCell ref="A3:I3"/>
    <mergeCell ref="A4:I4"/>
    <mergeCell ref="A5:A9"/>
    <mergeCell ref="B5:B9"/>
    <mergeCell ref="C5:C9"/>
    <mergeCell ref="H25:I25"/>
    <mergeCell ref="D5:D9"/>
    <mergeCell ref="E5:E9"/>
    <mergeCell ref="F5:F9"/>
    <mergeCell ref="G5:G9"/>
    <mergeCell ref="H5:H9"/>
    <mergeCell ref="H24:I24"/>
    <mergeCell ref="I5:I9"/>
  </mergeCells>
  <printOptions/>
  <pageMargins left="0.57" right="0.18" top="0.75" bottom="0.3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COMT</dc:creator>
  <cp:keywords/>
  <dc:description/>
  <cp:lastModifiedBy>COMT</cp:lastModifiedBy>
  <cp:lastPrinted>2017-06-07T09:43:38Z</cp:lastPrinted>
  <dcterms:created xsi:type="dcterms:W3CDTF">2015-03-31T03:17:57Z</dcterms:created>
  <dcterms:modified xsi:type="dcterms:W3CDTF">2017-06-07T09:52:57Z</dcterms:modified>
  <cp:category/>
  <cp:version/>
  <cp:contentType/>
  <cp:contentStatus/>
</cp:coreProperties>
</file>